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480" yWindow="660" windowWidth="9315" windowHeight="4140" firstSheet="1" activeTab="1"/>
  </bookViews>
  <sheets>
    <sheet name="Secciones" sheetId="7" state="hidden" r:id="rId1"/>
    <sheet name="Nueva_Modificacion" sheetId="1" r:id="rId2"/>
    <sheet name="Busqueda" sheetId="5" state="hidden" r:id="rId3"/>
    <sheet name="Consulta" sheetId="3" state="hidden" r:id="rId4"/>
    <sheet name="Clausulado" sheetId="4" state="hidden" r:id="rId5"/>
    <sheet name="BD_Clausulas" sheetId="2" state="hidden" r:id="rId6"/>
    <sheet name="BD" sheetId="6" r:id="rId7"/>
  </sheets>
  <definedNames>
    <definedName name="_xlnm._FilterDatabase" localSheetId="6" hidden="1">BD!$A:$P</definedName>
    <definedName name="_xlnm._FilterDatabase" localSheetId="5" hidden="1">BD_Clausulas!$A:$P</definedName>
    <definedName name="_xlnm._FilterDatabase" localSheetId="2" hidden="1">Busqueda!$A:$Q</definedName>
    <definedName name="_xlnm.Extract" localSheetId="5">BD_Clausulas!$D$103</definedName>
    <definedName name="_xlnm.Extract" localSheetId="2">Busqueda!$A$11:$P$11</definedName>
    <definedName name="_xlnm.Print_Area" localSheetId="3">Consulta!$A$1:$M$38</definedName>
    <definedName name="_xlnm.Print_Area" localSheetId="1">Nueva_Modificacion!$B$2:$M$38</definedName>
    <definedName name="_xlnm.Criteria" localSheetId="5">BD_Clausulas!#REF!</definedName>
    <definedName name="_xlnm.Criteria" localSheetId="2">Busqueda!$A$6:$P$7</definedName>
    <definedName name="_xlnm.Criteria" localSheetId="3">Consulta!$A$45:$P$45</definedName>
    <definedName name="DATOS">BD_Clausulas!$A:$P</definedName>
    <definedName name="_xlnm.Print_Titles" localSheetId="1">Nueva_Modificacion!$2:$11</definedName>
  </definedNames>
  <calcPr calcId="145621"/>
</workbook>
</file>

<file path=xl/calcChain.xml><?xml version="1.0" encoding="utf-8"?>
<calcChain xmlns="http://schemas.openxmlformats.org/spreadsheetml/2006/main">
  <c r="C8" i="1" l="1"/>
  <c r="M7" i="1" l="1"/>
  <c r="Q2" i="1" l="1"/>
</calcChain>
</file>

<file path=xl/sharedStrings.xml><?xml version="1.0" encoding="utf-8"?>
<sst xmlns="http://schemas.openxmlformats.org/spreadsheetml/2006/main" count="1014" uniqueCount="572">
  <si>
    <t xml:space="preserve">SECCIÓN: </t>
  </si>
  <si>
    <t xml:space="preserve">NOMBRE : </t>
  </si>
  <si>
    <t>CATEGORÍA:</t>
  </si>
  <si>
    <t xml:space="preserve">MATRÍCULA:   </t>
  </si>
  <si>
    <t xml:space="preserve">ADSCRIPCIÓN: </t>
  </si>
  <si>
    <t xml:space="preserve">CAPÍTULO: </t>
  </si>
  <si>
    <t>PONENCIA No.</t>
  </si>
  <si>
    <t>CLÁUSULA:</t>
  </si>
  <si>
    <t>REGLAMENTO:</t>
  </si>
  <si>
    <t>ARTÍCULO:</t>
  </si>
  <si>
    <t>OTRAS MODIFICACIONES:</t>
  </si>
  <si>
    <t xml:space="preserve">DICE: </t>
  </si>
  <si>
    <t xml:space="preserve">DEBE DECIR: </t>
  </si>
  <si>
    <t xml:space="preserve">JUSTIFICACIÓN: </t>
  </si>
  <si>
    <t>Seccion</t>
  </si>
  <si>
    <t>Nombre</t>
  </si>
  <si>
    <t>Categoria</t>
  </si>
  <si>
    <t>Matricula</t>
  </si>
  <si>
    <t>Adscripcion</t>
  </si>
  <si>
    <t>Capitulo</t>
  </si>
  <si>
    <t>Ponencia Numero</t>
  </si>
  <si>
    <t>Clausula</t>
  </si>
  <si>
    <t>Reglamento</t>
  </si>
  <si>
    <t>Articulo</t>
  </si>
  <si>
    <t>Otras Modificaciones</t>
  </si>
  <si>
    <t>Dice Contenido</t>
  </si>
  <si>
    <t>Debe Decir Contenido</t>
  </si>
  <si>
    <t>Justificacion Contenido</t>
  </si>
  <si>
    <t>CAPITULO</t>
  </si>
  <si>
    <t>TEMA</t>
  </si>
  <si>
    <t>CLAUSULAS</t>
  </si>
  <si>
    <t>TITULO</t>
  </si>
  <si>
    <t>MESA</t>
  </si>
  <si>
    <t>I</t>
  </si>
  <si>
    <t>DEFINICIONES</t>
  </si>
  <si>
    <t>Definiciones</t>
  </si>
  <si>
    <t>II</t>
  </si>
  <si>
    <t>GENERALIDADES</t>
  </si>
  <si>
    <t>Personalidad Jurídica</t>
  </si>
  <si>
    <t>Asesores</t>
  </si>
  <si>
    <t>Ambito De Aplicación De Contrato</t>
  </si>
  <si>
    <t>Representación</t>
  </si>
  <si>
    <t>Preferencia En Turnos</t>
  </si>
  <si>
    <t>Tiempo Disponible Para Secretarios Delegaciones Y Subdelegacion Y Titulares De Representaciones Sindicales</t>
  </si>
  <si>
    <t>III</t>
  </si>
  <si>
    <t>DOCUMENTACIÓN, INSPECCIÓN Y NOMINAS</t>
  </si>
  <si>
    <t>Correspondencia</t>
  </si>
  <si>
    <t>Inspección De Expedientes Personales</t>
  </si>
  <si>
    <t>Documentos Patronales</t>
  </si>
  <si>
    <t>IV</t>
  </si>
  <si>
    <t>CONTRATACIÓN</t>
  </si>
  <si>
    <t>Clasificación De Trabajadores</t>
  </si>
  <si>
    <t>Trabajadores De Confianza</t>
  </si>
  <si>
    <t>Objeción A Trabajadores De Confianza</t>
  </si>
  <si>
    <t xml:space="preserve">Sindicalizados Que Pasen A Puestos De Confianza </t>
  </si>
  <si>
    <t xml:space="preserve">Técnicos Extranjeros </t>
  </si>
  <si>
    <t xml:space="preserve">Trabajadores De Base </t>
  </si>
  <si>
    <t xml:space="preserve">Adscripción Definitiva </t>
  </si>
  <si>
    <t xml:space="preserve">Trabajadores A Obra Determinada </t>
  </si>
  <si>
    <t>18 BIS</t>
  </si>
  <si>
    <t xml:space="preserve">Trabajadores Sustitutos </t>
  </si>
  <si>
    <t xml:space="preserve">Cambio De Grupo, Rama O Categoría </t>
  </si>
  <si>
    <t xml:space="preserve">Supresión De Puestos </t>
  </si>
  <si>
    <t xml:space="preserve">Nombramientos Y Oficios De Comisión </t>
  </si>
  <si>
    <t>Titularidad De Este Contrato Y Exclusividad De Los Puestos De Base</t>
  </si>
  <si>
    <t>22 BIS</t>
  </si>
  <si>
    <t xml:space="preserve">Cobertura Y Revisión De Plantillas </t>
  </si>
  <si>
    <t xml:space="preserve">De La Ocupación De Plazas Vacantes En Categorías Autónomas O De Pie De Rama Y Del Ingreso De Trabajadores </t>
  </si>
  <si>
    <t xml:space="preserve">Puestos De Escalafón </t>
  </si>
  <si>
    <t xml:space="preserve">Confirmación De Los Ascensos </t>
  </si>
  <si>
    <t xml:space="preserve">Reglamento De Escalafón </t>
  </si>
  <si>
    <t>Nivelación</t>
  </si>
  <si>
    <t>V</t>
  </si>
  <si>
    <t>JORNADAS Y HORARIOS</t>
  </si>
  <si>
    <t xml:space="preserve">Jornadas Y Horarios </t>
  </si>
  <si>
    <t>28 BIS</t>
  </si>
  <si>
    <t xml:space="preserve">Aumentos De Jornadas </t>
  </si>
  <si>
    <t xml:space="preserve">Acumulación Y Distribución De Jornadas </t>
  </si>
  <si>
    <t xml:space="preserve">Cómputo Del Tiempo De Servicios </t>
  </si>
  <si>
    <t>Detenciones</t>
  </si>
  <si>
    <t xml:space="preserve">Tiempo Extraordinario </t>
  </si>
  <si>
    <t xml:space="preserve">Pago En Efectivo De Tiempo Extraordinario Y Guardias </t>
  </si>
  <si>
    <t xml:space="preserve">Potestad </t>
  </si>
  <si>
    <t xml:space="preserve">Forma De Pago De Tiempo Extraordinario </t>
  </si>
  <si>
    <t xml:space="preserve">Servicios Extraordinarios. Aviso Al Sindicato </t>
  </si>
  <si>
    <t xml:space="preserve">Pago De Salario De Tiempo Extraordinario </t>
  </si>
  <si>
    <t xml:space="preserve">Tiempo De Tolerancia </t>
  </si>
  <si>
    <t>VI</t>
  </si>
  <si>
    <t>AUSENCIAS, PERMISOS Y LICENCIAS</t>
  </si>
  <si>
    <t xml:space="preserve">Permisos Económicos </t>
  </si>
  <si>
    <t xml:space="preserve">Faltas Justificadas Con Posterioridad </t>
  </si>
  <si>
    <t>Permisos</t>
  </si>
  <si>
    <t xml:space="preserve">Permisos Sindicales </t>
  </si>
  <si>
    <t xml:space="preserve">Limitación A La Rescisión </t>
  </si>
  <si>
    <t xml:space="preserve">Permisos Temporales </t>
  </si>
  <si>
    <t>Guardias</t>
  </si>
  <si>
    <t>VII</t>
  </si>
  <si>
    <t xml:space="preserve">Descansos </t>
  </si>
  <si>
    <t xml:space="preserve">Descanso Diario, Semanal Y Obligatorio </t>
  </si>
  <si>
    <t>Vacaciones</t>
  </si>
  <si>
    <t>VIII</t>
  </si>
  <si>
    <t xml:space="preserve">Movimientos y Cambios </t>
  </si>
  <si>
    <t xml:space="preserve">Movimiento De Personal </t>
  </si>
  <si>
    <t xml:space="preserve">Promoción De Un Trabajador </t>
  </si>
  <si>
    <t xml:space="preserve">Categorías Nuevas </t>
  </si>
  <si>
    <t>Cambios</t>
  </si>
  <si>
    <t>Permutas</t>
  </si>
  <si>
    <t>Reajustados</t>
  </si>
  <si>
    <t>Separación</t>
  </si>
  <si>
    <t xml:space="preserve">Rescisiones De Contrato </t>
  </si>
  <si>
    <t>55 BIS</t>
  </si>
  <si>
    <t>(Trabajador Reportado Para Investigación)</t>
  </si>
  <si>
    <t>Indemnización</t>
  </si>
  <si>
    <t xml:space="preserve">Separación Por Invalidez </t>
  </si>
  <si>
    <t xml:space="preserve">Despido Justificado </t>
  </si>
  <si>
    <t>Renuncias</t>
  </si>
  <si>
    <t>59 BIS</t>
  </si>
  <si>
    <t>Separación Por Jubilación Por Años De Servicios</t>
  </si>
  <si>
    <t>Readmisión</t>
  </si>
  <si>
    <t>IX</t>
  </si>
  <si>
    <t xml:space="preserve">Sanciones Sindicales </t>
  </si>
  <si>
    <t>Suspensiones En El Trabajo Por Disciplina Sindical</t>
  </si>
  <si>
    <t>Exclusión</t>
  </si>
  <si>
    <t>62 BIS</t>
  </si>
  <si>
    <t>X</t>
  </si>
  <si>
    <t xml:space="preserve">De la Previsión Social </t>
  </si>
  <si>
    <t>Previsión</t>
  </si>
  <si>
    <t>63 BIS</t>
  </si>
  <si>
    <t>Ayuda Para Pago De Renta De Casa-Habitación</t>
  </si>
  <si>
    <t xml:space="preserve">Comisión Nacional Mixta De Seguridad E Higiene </t>
  </si>
  <si>
    <t xml:space="preserve">Edificios Y Locales </t>
  </si>
  <si>
    <t>Baños</t>
  </si>
  <si>
    <t>Vestidores</t>
  </si>
  <si>
    <t xml:space="preserve">Guarda De Los Útiles Y De Ropa </t>
  </si>
  <si>
    <t xml:space="preserve">Ropa De Trabajo, Uniformes Y Gafete </t>
  </si>
  <si>
    <t xml:space="preserve">Mobiliario, Útiles, Herramientas E Instrumentos De Trabajo </t>
  </si>
  <si>
    <t>Responsabilidad Por Demoras O Trastornos De Labores</t>
  </si>
  <si>
    <t xml:space="preserve">Responsabilidad Sobre Instrumentos De Trabajo </t>
  </si>
  <si>
    <t xml:space="preserve">Medicina, Útiles Para La Atención Médica, Dental, Fomento A La Salud Y Mejoramiento De La Calidad De Vida </t>
  </si>
  <si>
    <t>Asistencia Médica Y Dental A Los Trabajadores Y A Sus Familiares</t>
  </si>
  <si>
    <t>Anteojos</t>
  </si>
  <si>
    <t xml:space="preserve">Guarderías Infantiles </t>
  </si>
  <si>
    <t>76  BIS</t>
  </si>
  <si>
    <t>Guardería En Caso De Orfandad Total</t>
  </si>
  <si>
    <t>Maternidad  ( FRACC. V Y VII  )</t>
  </si>
  <si>
    <t>Maternidad  ( FRACC.  I, II, III, IV Y VI  )</t>
  </si>
  <si>
    <t>77 BIS</t>
  </si>
  <si>
    <t>Reconocimiento Al Personal Jubilado Y Pensionado</t>
  </si>
  <si>
    <t xml:space="preserve">Reconocimiento Al Personal De Enfermería </t>
  </si>
  <si>
    <t>78 BIS</t>
  </si>
  <si>
    <t xml:space="preserve">Reconocimiento Al Personal Médico </t>
  </si>
  <si>
    <t>Reconocimiento Al Personal Técnico-Administrativo</t>
  </si>
  <si>
    <t>79 BIS</t>
  </si>
  <si>
    <t xml:space="preserve">Reconocimiento Al Personal De Intendencia, Mantenimiento Y Transportes </t>
  </si>
  <si>
    <t xml:space="preserve">Reconocimiento Al Personal No Nominado </t>
  </si>
  <si>
    <t>80 BIS</t>
  </si>
  <si>
    <t xml:space="preserve">Reparto De Juguetes </t>
  </si>
  <si>
    <t xml:space="preserve">Préstamos Para El Fomento A La Habitación </t>
  </si>
  <si>
    <t>81 BIS</t>
  </si>
  <si>
    <t xml:space="preserve">Ayuda Para Gastos De Escrituración </t>
  </si>
  <si>
    <t>XI</t>
  </si>
  <si>
    <t xml:space="preserve">Enfermedades Generales </t>
  </si>
  <si>
    <t>Enfermedades Y Accidentes De Carácter No Profesional</t>
  </si>
  <si>
    <r>
      <t xml:space="preserve">Atención Médica </t>
    </r>
    <r>
      <rPr>
        <b/>
        <sz val="10"/>
        <color rgb="FF000000"/>
        <rFont val="Times New Roman"/>
        <family val="1"/>
      </rPr>
      <t> </t>
    </r>
  </si>
  <si>
    <t xml:space="preserve">Certificado De Incapacidad </t>
  </si>
  <si>
    <t>Muerte</t>
  </si>
  <si>
    <t>Sobresueldo A Médicos, Estomatólogos Y Cirujanos Máxilo Faciales</t>
  </si>
  <si>
    <t>86 BIS</t>
  </si>
  <si>
    <t>Insalubridad</t>
  </si>
  <si>
    <t>XII</t>
  </si>
  <si>
    <t xml:space="preserve">Riesgos de Trabajo </t>
  </si>
  <si>
    <t xml:space="preserve">Enfermedades De Trabajo </t>
  </si>
  <si>
    <t xml:space="preserve">Atención Médica Por Riesgos De Trabajo </t>
  </si>
  <si>
    <t>Indemnizaciones</t>
  </si>
  <si>
    <t xml:space="preserve">Prótesis, Ortesis Y Ortopedia </t>
  </si>
  <si>
    <t xml:space="preserve">Subsidio En Riesgos De Trabajo </t>
  </si>
  <si>
    <t xml:space="preserve">Retención De Indemnización </t>
  </si>
  <si>
    <t>XIII</t>
  </si>
  <si>
    <t>Salario</t>
  </si>
  <si>
    <t xml:space="preserve">Pago De Salarios </t>
  </si>
  <si>
    <t xml:space="preserve">Salario En Caso De Riesgo De Trabajo </t>
  </si>
  <si>
    <t xml:space="preserve">Descuentos Sindicales </t>
  </si>
  <si>
    <t xml:space="preserve">Anticipo De Sueldo </t>
  </si>
  <si>
    <t>Compensación Para El Personal Que Labore En Lugar De Alto Costo De Vida</t>
  </si>
  <si>
    <t xml:space="preserve">Cambio De Lugar </t>
  </si>
  <si>
    <t>Viáticos</t>
  </si>
  <si>
    <t xml:space="preserve">Arrestos Y Fianzas </t>
  </si>
  <si>
    <t xml:space="preserve">Otras Fianzas </t>
  </si>
  <si>
    <t>Medios De Transporte Y Compensación Por Pasajes</t>
  </si>
  <si>
    <t>Alimentación</t>
  </si>
  <si>
    <t>104 BIS</t>
  </si>
  <si>
    <t xml:space="preserve">Espacios Para Alimentación </t>
  </si>
  <si>
    <t>Descuentos Por Inasistencias O Retardos Injustificados</t>
  </si>
  <si>
    <t xml:space="preserve">Deducciones Del Salario </t>
  </si>
  <si>
    <t>Aguinaldo</t>
  </si>
  <si>
    <t xml:space="preserve">Derechos De Antigüedad General </t>
  </si>
  <si>
    <t>XIV</t>
  </si>
  <si>
    <t xml:space="preserve">Jubilaciones y Pensiones </t>
  </si>
  <si>
    <t xml:space="preserve">Jubilaciones Y Pensiones </t>
  </si>
  <si>
    <t>110 BIS</t>
  </si>
  <si>
    <t xml:space="preserve">Ocupación De Jubilados </t>
  </si>
  <si>
    <t>Bibliotecas</t>
  </si>
  <si>
    <t>Becas</t>
  </si>
  <si>
    <t xml:space="preserve">Facilidades Para Enterarse De Labores Superiores </t>
  </si>
  <si>
    <t xml:space="preserve">Capacitación Y Adiestramiento </t>
  </si>
  <si>
    <t xml:space="preserve">Cursos De Capacitación Y Estudios </t>
  </si>
  <si>
    <t>Escuelas De Capacitación, Formación Y Adiestramiento</t>
  </si>
  <si>
    <t xml:space="preserve">Cursos De Perfeccionamiento </t>
  </si>
  <si>
    <t>XVI</t>
  </si>
  <si>
    <t xml:space="preserve">Acción Deportiva </t>
  </si>
  <si>
    <t>XVII</t>
  </si>
  <si>
    <t>Sindicato</t>
  </si>
  <si>
    <t xml:space="preserve">Muebles Y Equipos De Oficina Para El Sindicato </t>
  </si>
  <si>
    <t>XVIII</t>
  </si>
  <si>
    <t xml:space="preserve">Comisión Nacional Mixta Disciplinaria </t>
  </si>
  <si>
    <t>Facultades De La Comisión Nacional Mixta Disciplinaria</t>
  </si>
  <si>
    <t>Instalaciones Para El Funcionamiento De La Comisión</t>
  </si>
  <si>
    <t xml:space="preserve">Funcionamiento De Las Subcomisiones Mixtas Disciplinarias </t>
  </si>
  <si>
    <t xml:space="preserve">Procedimiento De La Comisión Y Subcomisiones </t>
  </si>
  <si>
    <t>Nulidad De Los Procedimientos De La Comisión Y Subcomisiones</t>
  </si>
  <si>
    <t xml:space="preserve">Notas De Mérito </t>
  </si>
  <si>
    <t xml:space="preserve">De Las Notas De Demérito </t>
  </si>
  <si>
    <t xml:space="preserve">Expedición De Notas </t>
  </si>
  <si>
    <t xml:space="preserve">Faltas Injustificadas </t>
  </si>
  <si>
    <t xml:space="preserve">Acumulación De Notas De Demérito </t>
  </si>
  <si>
    <t>XIX</t>
  </si>
  <si>
    <t>Estipulaciones Varias</t>
  </si>
  <si>
    <t xml:space="preserve">Renuncias A Este Contrato </t>
  </si>
  <si>
    <t xml:space="preserve">Tabuladores </t>
  </si>
  <si>
    <t xml:space="preserve">Reglamento Interior De Trabajo </t>
  </si>
  <si>
    <t xml:space="preserve">Resolución En Caso De Duda </t>
  </si>
  <si>
    <t xml:space="preserve">Vigencia De Este Contrato </t>
  </si>
  <si>
    <t xml:space="preserve">Categorías Omitidas </t>
  </si>
  <si>
    <t xml:space="preserve">Sanciones Por Beneficio Ilícito </t>
  </si>
  <si>
    <t xml:space="preserve">Valuación Actuarial Del Contrato </t>
  </si>
  <si>
    <t xml:space="preserve">Espacio Para Avisos Sindicales </t>
  </si>
  <si>
    <t xml:space="preserve">Incorporación </t>
  </si>
  <si>
    <t>141 BIS</t>
  </si>
  <si>
    <t>Comisión Nacional Paritaria De Protección Al Salario</t>
  </si>
  <si>
    <t>Tiendas</t>
  </si>
  <si>
    <t>142 BIS</t>
  </si>
  <si>
    <t>Despensa</t>
  </si>
  <si>
    <t>XX</t>
  </si>
  <si>
    <t xml:space="preserve">Fondo de Retiro </t>
  </si>
  <si>
    <t xml:space="preserve">Fondo De Retiro </t>
  </si>
  <si>
    <t xml:space="preserve">Fondo De Ahorro </t>
  </si>
  <si>
    <t>XXI</t>
  </si>
  <si>
    <t>Turismo Social</t>
  </si>
  <si>
    <t xml:space="preserve">Turismo Social </t>
  </si>
  <si>
    <t>XXII</t>
  </si>
  <si>
    <t>Prestaciones Varias</t>
  </si>
  <si>
    <r>
      <t>Adquisición De Vehículos Automotores</t>
    </r>
    <r>
      <rPr>
        <b/>
        <sz val="10"/>
        <color rgb="FF000000"/>
        <rFont val="Times New Roman"/>
        <family val="1"/>
      </rPr>
      <t> </t>
    </r>
  </si>
  <si>
    <t xml:space="preserve">Programas Recreativos, Culturales Y Deportivos </t>
  </si>
  <si>
    <t>Reconocimiento A La Superación Profesional Del Personal De Base</t>
  </si>
  <si>
    <t xml:space="preserve">Programas Educativos </t>
  </si>
  <si>
    <t>149 BIS</t>
  </si>
  <si>
    <t xml:space="preserve">Sistema Nacional De Educación Sindical Y Sistema Nacional De Capacitación Sindical </t>
  </si>
  <si>
    <t xml:space="preserve">Estacionamientos </t>
  </si>
  <si>
    <t xml:space="preserve">Sobresueldo Al Personal De Enfermería </t>
  </si>
  <si>
    <t xml:space="preserve">Seguro De Vida </t>
  </si>
  <si>
    <t xml:space="preserve">Sobresueldo Al Personal De Psicología Clínica </t>
  </si>
  <si>
    <t>Suspensión De La Relación Laboral En Caso De Privación De La Libertad Del Trabajador</t>
  </si>
  <si>
    <t>TRANSITORIA</t>
  </si>
  <si>
    <t>MESA:</t>
  </si>
  <si>
    <t>Mesa</t>
  </si>
  <si>
    <t>Consecutivo</t>
  </si>
  <si>
    <t>Las partes en todas las discusiones y actuaciones que versen sobre la interpretación y cumplimiento del Contrato, de los Reglamentos y de los Convenios respectivos, podrán asesorarse libremente de las personas que estimen necesario.</t>
  </si>
  <si>
    <t>No podrá ser cambiado de grupo escalafonario, rama o categoría un puesto de base, sin el previo acuerdo de ambas partes.</t>
  </si>
  <si>
    <t>Las partes convienen que en caso de aumento de jornada dentro de la misma categoría y rama deberá otorgarse a los trabajadores en los términos de los Reglamentos de Bolsa de Trabajo y Escalafón.</t>
  </si>
  <si>
    <t>Será potestativo para el trabajador aceptar o no tiempo extraordinario.</t>
  </si>
  <si>
    <t>El pago correlativo deberá hacerse en la nómina única de la segunda quincena de aquella en la que el trabajador prestó sus servicios, no pudiendo demorarse en ningún caso.</t>
  </si>
  <si>
    <t>Por cuanto hace al trabajo extraordinario laborado en días ordinarios, se estará a lo que establece el Artículo 67 de la Ley Federal del Trabajo, es decir, la jornada extra se pagará a base de un 100 por ciento más del salario que corresponda a las horas de la jornada. La prolongación de tiempo extraordinario que exceda de nueve horas a la semana, obliga al Instituto a pagar al trabajador el tiempo excedente con un 200 por ciento más del salario que corresponda a las horas de la jornada como lo señala el Artículo 68 de la misma Ley.</t>
  </si>
  <si>
    <t>Los técnicos extranjeros que el Instituto tenga a su servicio, no podrán ser empleados para ocupar puestos o desempeñar trabajos distintos de aquellos para los que hayan sido especialmente contratados. Serán contratados, por tiempo fijo, con obligación de instruir en su especialidad, cuando menos a tres mexicanos trabajadores de base. El técnico extranjero, al término de su contrato, será sustituido de inmediato por el mexicano que haya aprendido su especialidad.</t>
  </si>
  <si>
    <t>Los movimientos escalafonarios se regirán por las Cláusulas conducentes de este Contrato y el Reglamento de Escalafón, que se agrega y forma parte del mismo.</t>
  </si>
  <si>
    <t>En todos los casos en que se soliciten los servicios extraordinarios de sus trabajadores, el Instituto se obliga a comunicarlo al Sindicato por escrito, dentro de la quincena siguiente a la prestación de estos servicios.</t>
  </si>
  <si>
    <t>Consecutivo Formatos</t>
  </si>
  <si>
    <t>CONSULTA</t>
  </si>
  <si>
    <t>REPORTE</t>
  </si>
  <si>
    <t>1</t>
  </si>
  <si>
    <t>INTERIOR DE TRABAJO</t>
  </si>
  <si>
    <t>MARIO MELO BARRERA</t>
  </si>
  <si>
    <t>COORDINADOR SNTSS</t>
  </si>
  <si>
    <t>NACIONAL</t>
  </si>
  <si>
    <t>POR QUE ASI LO DIGO YO</t>
  </si>
  <si>
    <t>El   Instituto   y   el   Sindicato   se   reconocen   recíprocamente   la personalidad jurídica con la que otorgan el presente Contrato que regula los derechos y obligaciones de ambas partes.</t>
  </si>
  <si>
    <t>El presente Contrato regirá en cualquier lugar del sistema en que trabajadores contratados directamente por el Instituto desempeñen labores para el mismo, así como para los trabajadores que prestan servicios en el Programa Federal IMSS-Prospera, salvo las modalidades  que  con  respecto  a  los  trabajadores  de  confianza  el mismo establece.</t>
  </si>
  <si>
    <t>El Instituto se obliga a ocupar de preferencia en los turnos matutinos, a  los  trabajadores que  desempeñen alguna  función  sindical, si  no gozan de licencia con pago de salario íntegro, para el desempeño de dicha función. Asimismo el Instituto procurará, de acuerdo a las necesidades del  servicio y  cuando lo  solicite el  Comité Ejecutivo Nacional del Sindicato Nacional de Trabajadores del Seguro Social, conceder cambio de turno o adscripción al término de la gestión del Secretario General de una Delegación o Subdelegación Sindical.
Los movimientos a que se refiere esta Cláusula, se llevarán a cabo sin perjuicio de los derechos de terceros.</t>
  </si>
  <si>
    <t xml:space="preserve">El Instituto se obliga a permitir que los integrantes de los Comités Ejecutivos Delegacionales y Subdelegacionales que tengan una membresía menor de 201 trabajadores, dispongan de una hora dentro de su jornada de trabajo, para tratar los problemas que surjan en la dependencia o unidad correspondiente y dentro del local del mismo. El mismo tiempo disponible se concede en los mismos términos anteriores a  los  titulares  de  Representaciones Sindicales  a  que  se refiere la Cláusula 5.
El Instituto se obliga a permitir que el Secretario General del Comité Ejecutivo   Delegacional   cuya   Delegación   Sindical   tenga   una membresía mayor de 201 y menor de 401 trabajadores; el Secretario General y el Secretario del Interior cuando la membresía sea mayor de 400  y  menor  de  551  trabajadores;  y  el  Secretario  General,  el Secretario del Interior, el Secretario de Conflictos, el Secretario de Admisión y Cambios y el Secretario de Asuntos Técnicos y Previsión Social cuando la membresía de ella sea superior a 550 trabajadores, dispongan de su jornada de trabajo, sin perjuicio de su salario, para tratar los problemas que surjan en la dependencia o unidad correspondiente y dentro del local de la misma.
Para el caso de que los Representantes Sindicales señalados en el párrafo anterior tuvieren que atender problemas de trabajadores de su
Delegación o Subdelegación, que laboren en otro centro de trabajo, podrán trasladarse a la unidad o centro de trabajo donde se encuentre el jefe inmediato del trabajador afectado con el problema, disponiendo del  tiempo necesario para ello, sin perjuicio de  su  salario, previa comunicación entre las partes.
En caso de que un Secretario tuviere que atender problemas urgentes de los trabajadores de su Delegación o Subdelegación, podrá trasladarse a las oficinas superiores correspondientes del Instituto y/o del   Sindicato   donde   se   encuentre   la   autoridad   competente, disponiendo del tiempo necesario para ello, sin perjuicio de su salario, previa comunicación entre las partes.
</t>
  </si>
  <si>
    <t xml:space="preserve">Serán representantes de las partes los que se indican en las siguientes fracciones:
I.  De  los  representantes  del  Instituto.  Son  representantes  del Instituto y por lo tanto, obligan a éste en sus compromisos contractuales con el Sindicato:
a) El Director General;
b) El Secretario General;
c) Los Directores, en la esfera de sus atribuciones;
d) Los   Delegados   del   Distrito   Federal,   Delegados   Estatales   y Regionales  en   la   esfera   de   las   atribuciones  precisadas  en   el Reglamento de Delegaciones Regionales y Estatales del Instituto Mexicano del Seguro Social;
 e) Las personas en quienes deleguen su representación los anteriores y en los puntos concretos materia de tal delegación;
f) Los representantes del Instituto en las Comisiones Nacionales Mixtas: Arbitral de Cambios, de Becas, de Bolsa de Trabajo, para la Calificación   y   Selección   de   Puestos   de   Confianza   "B",   de Capacitación y Adiestramiento, de Seguridad e Higiene, Disciplinaria,
de Escalafón, de Infectocontagiosidad y Emanaciones Radiactivas, de
Jubilaciones  y  Pensiones,  Paritaria  de  Protección  al  Salario,  de Pasajes, para la Productividad, de Resguardo Patrimonial, de Ropa de Trabajo  y  Uniformes,  de  Selección  de  Recursos  Humanos  para Cambio   de   Rama   y   de   Tiendas;   así   como   también   en   las Subcomisiones Regionales, Estatales y del Distrito Federal, donde se encuentren establecidas y dentro de sus respectivas circunscripciones; y
g) La representación legal del Instituto ante toda clase de autoridades judiciales y administrativas queda a cargo exclusivo del Director General de conformidad con lo dispuesto por el Artículo 268 de la Ley del Seguro Social, pudiendo delegar dicha representación en la persona o personas que estimare pertinente.
II. De los representantes del Sindicato. El Instituto tratará exclusivamente con los representantes debidamente acreditados del Sindicato, todos los asuntos de carácter colectivo o individual que surjan entre aquél y sus trabajadores.
Son representantes sindicales:
a) El Secretario General del Comité Ejecutivo Nacional del Sindicato;
b) Los Secretarios del Comité Ejecutivo Nacional;
c) Los miembros de las Comisiones Nacionales del Comité EjecutivoNacional;
d) Los miembros del Consejo Consultivo del Sindicato;
e) Los Secretarios de los Comités Ejecutivos Seccionales y los miembros de las Comisiones Seccionales en las respectivas Delegaciones Regionales, Estatales y del Distrito Federal, en las circunscripciones territoriales o cualquier denominación que se les dé; f)  Los Secretarios de  los  Comités Ejecutivos de  las Delegaciones Foráneas Autónomas en sus respectivas jurisdicciones;
g) Los Secretarios de los Comités Ejecutivos Delegacionales y Subdelegacionales en sus respectivos centros de trabajo, así como los titulares de las Representaciones Sindicales elegidos en los centros de trabajo que cuenten con menos de quince trabajadores y que sean debidamente acreditados ante el Instituto por el Sindicato con expresión de las facultades que el propio organismo les confiera;
h) El representante del Comité Ejecutivo Nacional en cada una de las
Secciones y Delegaciones Foráneas Autónomas;
i) Los representantes sindicales en las Comisiones Nacionales Mixtas: Arbitral de Cambios, de Becas, de Bolsa de Trabajo, para la Calificación   y   Selección   de   Puestos   de   Confianza   "B",   de Capacitación y Adiestramiento, de Seguridad e Higiene, Disciplinaria, de Escalafón, de Infectocontagiosidad y Emanaciones Radiactivas, de Jubilaciones  y  Pensiones,  Paritaria  de  Protección  al  Salario,  de Pasajes, para la Productividad, de Resguardo Patrimonial, de Ropa de
 Trabajo  y  Uniformes,  de  Selección  de  Recursos  Humanos  para Cambio   de   Rama   y   de   Tiendas;   así   como   también   en   las Subcomisiones Regionales, Estatales y del Distrito Federal, donde se encuentren establecidas y dentro de sus respectivas circunscripciones; y
j) Aquellos que el Comité Ejecutivo Nacional o el Secretario General del Sindicato nombre, para tratar algún caso concreto ante el Instituto,
su sistema o sus dependencias en particular.
</t>
  </si>
  <si>
    <t xml:space="preserve">Para la interpretación y aplicación de este Contrato, se establecen las siguientes Definiciones:
Adscripción: La unidad o centro de trabajo, en donde se prestan los servicios.
Cambio: Es todo movimiento, temporal o permanente de personal, que no altere el salario del trabajador afectado, ni tampoco aumente, en conjunto, la cantidad y calidad de su trabajo, sino que implique simplemente  variación  en  la  adscripción,  en  la  residencia,  en  el horario, turno o en el centro de trabajo.
Categorías:  Denominación  de   puestos  de   base   listados  en   el Tabulador de Sueldos.
Categorías nuevas: Las creadas por acuerdo de las partes en puestos de base y en adición a las listadas en el Tabulador de Sueldos.
Cláusula: Cada una de las estipulaciones del presente Contrato.
Comité Ejecutivo Nacional: Órgano Nacional de Gobierno del Sindicato, integrado por funcionarios del mismo, que de conformidad con sus Estatutos tiene ante el Instituto la exclusividad de la representación legal y general de los trabajadores al servicio de éste.
Comités Ejecutivos Delegacionales: Los de las Delegaciones integrados por las personas que representan al Sindicato, dentro de las jurisdicciones correspondientes y los de las Delegaciones Foráneas Autónomas, de acuerdo con los Estatutos del propio Organismo.
Comités Ejecutivos Seccionales: Los de las Secciones del Sindicato, establecidas actualmente, o de las que lleguen a establecerse, integrados por quienes representan al Sindicato dentro de las Delegaciones Regionales, Estatales y del Distrito Federal, circunscripciones territoriales o cualquier denominación que se les dé, dentro de su jurisdicción de acuerdo con los Estatutos del propio Organismo.
Comités Ejecutivos Subdelegacionales: Los de las Subdelegaciones integrados por las personas que representan al Sindicato en los términos de sus Estatutos.
Contrato: El presente instrumento celebrado entre el Instituto y el Sindicato.
Coordinación: Son los órganos administrativos con sus divisiones y otros órganos con labores homogéneas, creadas por el H. Consejo Técnico.
Departamentos: Los constituyen las dependencias que con esa jerarquía existen o sean creadas en lo futuro por el Instituto en el Sistema.
 Derechos de antigüedad general: Son aquellos que adquiere un trabajador contratado directamente por el Instituto, por el hecho de haber prestado sus servicios dentro del sistema y cuya cuantía crece con  el  tiempo, salvo  los  casos  de  excepción consignados en  este Contrato.
Direcciones: Las constituyen las Dependencias que con esa jerarquía existen en el nivel normativo o regionalmente, autorizadas por el H. Consejo Técnico con los órganos y servicios que se les asigne.
Escalafones: Listas de trabajadores y puestos de base permanentes agrupados en  "escaleras" y  ordenados por  categorías en  forma de grados ascendentes.
Fuerza mayor: Para los efectos de este Contrato, se entiende por fuerza mayor, todo acontecimiento que física o moralmente impida al trabajador asistir o presentarse con puntualidad a sus labores.
Instituto: El Instituto Mexicano del Seguro Social.
Investigación:  El  procedimiento  de  averiguación  de  uno  o  varios hechos imputados a uno o más trabajadores, que se efectuará por el Instituto  invariablemente  con  citación  previa  e   intervención  del Sindicato y del o de los interesados. Del resultado de toda averiguación se levantará acta para constancia, dando copia al interesado y al Sindicato.
Jefe de Dependencia: Trabajador de confianza que por decisión del Instituto  tiene  bajo  su  directa  responsabilidad,  con  facultades  de mando y administración, el cumplimiento y desarrollo de actividades de su dependencia.
Jefe inmediato: Trabajador de base o de confianza que conforme a Profesiogramas o instrucciones expresas del Instituto está facultado para ordenar a otros trabajadores lo concerniente al debido cumplimiento de sus obligaciones.
Jornada: El número de horas de trabajo, que de acuerdo con su nombramiento, el trabajador está obligado a laborar en los términos de este Contrato.
Movimientos Escalafonarios: Promociones definitivas o de carácter interino del personal de base.
Movimientos Interinos: Todos los movimientos del personal de base para  sustituir  a  los  trabajadores  que  han  pasado  a  ocupar  otros puestos, en tanto no hayan sido declarados vacantes, es decir, disponibles con carácter definitivo y también los que se realizan por ausencia temporal del titular de la plaza.
Nómina: Lista de trabajadores, para efectos de pago de salarios.
Pensión Jubilatoria: Es la cuantía quincenal que el Instituto se obliga a pagar a los trabajadores que dejen de prestar sus servicios, por haber reunido los requisitos establecidos en el Régimen de Jubilaciones y Pensiones de los Trabajadores del Instituto.
Permuta: Es el canje de puestos entre trabajadores de la misma o análoga categoría.
Personal y Trabajadores: El conjunto de personas que laboran al servicio del Instituto.
Plazas escalafonarias: Las intermedias o superiores de cada rama establecidas en el Tabulador de Sueldos y en los Profesiogramas. Profesiograma:  Actividades  a  realizar  por  el  personal  de  cada categoría.
Promoción: Es el ascenso definitivo o interino de un trabajador de
base a una categoría superior, que implique aumento de salario.
Puestos de base: Son todos aquellos necesarios y permanentes para el desarrollo normal de los servicios del Instituto y que se encuentran tabulados.
Reajustados: Los trabajadores que por resolución de autoridad competente o por convenio de las partes, quedan fuera del servicio por supresión de puestos o disminución de personal.
Reingresado: El trabajador separado que vuelve al servicio del Instituto por  acuerdo de  las  partes  y  que  a  partir de  la  fecha de reingreso empieza a generar derechos.
Reinstalado: El trabajador separado del servicio que vuelve a ocupar su puesto por resolución de autoridad competente, por acuerdo de las partes o por determinación del Instituto y que conserva íntegramente sus derechos escalafonarios, de antigüedad y demás que le otorga este Contrato.
Salario: Es el ingreso total que obtiene el trabajador como retribución por sus servicios.
Sindicato: El Sindicato Nacional de Trabajadores del Seguro Social. Sistema:  La  Dirección  General,  Secretaría  General,  Direcciones, Coordinaciones, Dependencias Autónomas, Delegaciones del Distrito Federal, Estatales y Regionales, Subdelegaciones, Unidades y otros órganos  del  Instituto  en  que  presten  sus  servicios  trabajadores amparados por este Contrato.
Sobresueldo: Es la compensación que el Instituto paga a sus trabajadores de acuerdo con lo establecido en este Contrato y en los convenios pactados por las partes.
Sueldo: Es la cuota mensual asignada al trabajador en el Tabulador de Sueldos,  como  pago  en  efectivo  por  su  categoría,  jornada  y  labor normal.
Tabulador de sueldos: Es la lista de categorías y cuotas fijas mensuales   en   efectivo,   agrupadas   por   ramas   de   trabajo   o escalafonarias y que forma parte de este Contrato.
Trabajador: Es la persona física que presta al Instituto un trabajo personal subordinado, en los términos de este Contrato.
Trabajadores de  base:  Son todos aquellos que  ocupan en  forma definitiva un puesto tabulado conforme a las normas de este Contrato. Trabajadores a obra determinada: Son los contratados para realizar un trabajo específico, concluido el cual se extingue la relación de trabajo. Trabajadores  de  Confianza:  Son  todos  aquellos  que  realizan funciones  de  dirección,  inspección,  vigilancia  y  fiscalización  de carácter general y no tabuladas, así como las relacionadas con trabajos personales del patrón dentro del Instituto.
Trabajadores interinos: Son los trabajadores de base que sustituyen en ausencias temporales a otros de base.
Trabajadores sustitutos: Son todos aquellos que sin ser de base, ocupan temporalmente el puesto de pie de rama o categoría autónoma de un trabajador de base durante la ausencia de éste por vacaciones, incapacidades, licencias o permisos y en los casos sujetos a juicio. El trabajador sustituto será nombrado en los casos en que la vacante de que se trate no sea posible ocuparla con un trabajador interino.
Traslado:  Es  el  movimiento  que  se  realiza  a  petición  de  un trabajador, para pasar de su centro de trabajo a otro, en los términos del Reglamento de Bolsa de Trabajo.
Vacante: La plaza que ha dejado un trabajador en forma definitiva o temporal por cualquier causa.
</t>
  </si>
  <si>
    <t>Cada una de las partes se obliga a contestar por escrito, en forma resolutoria, dentro de un plazo no mayor de quince días y dando las razones para su decisión, todas las comunicaciones que reciba de la otra parte y que requieran solución. Acusarán recibo dentro del citado plazo de aquellas comunicaciones de carácter meramente informativo</t>
  </si>
  <si>
    <t>El Instituto se obliga a permitir que los representantes sindicales y las personas en quienes éstos deleguen expresamente sus facultades, así como el trabajador interesado a quien se refiera el expediente, inspeccionen   y   compulsen   los   expedientes   personales   de   los trabajadores sindicalizados, así como los que  se relacionen con las investigaciones que sean practicadas sobre irregularidades o faltas atribuidas a los trabajadores. Estas diligencias se harán con intervención de un representante del Instituto. El Instituto se obliga a proporcionar copia impresa o en dispositivo electrónico debidamente requisitada de los documentos mencionados cuando lo solicite el Sindicato. Igualmente permitirá, en su caso, que el representante sindical tome copia o nota de dichos documentos, cuando éste así lo prefiera.</t>
  </si>
  <si>
    <t xml:space="preserve">I. Carta de servicio. El Instituto se obliga a expedir gratuitamente al trabajador cuando lo solicite del Instituto, con copia al Sindicato, un testimonio firmado por el Director General, o por quien haga sus veces, relativo a sus servicios. Igualmente se obliga a no emplear el sistema de "poner en el índice" a los trabajadores que dejaren de prestarle sus servicios, esto es, no hará valer informaciones o documentos contrarios a los intereses del trabajador;
II. El Instituto entregará anualmente al Sindicato, copia de su presupuesto de egresos autorizado, así como de las ampliaciones al propio presupuesto. El Instituto se obliga igualmente, a entregar al Sindicato una copia de cada una de las nóminas que se formularen para  el  pago  de  sueldos  y  demás  prestaciones  debidas  a  los trabajadores y copia de las plantillas de personal de cada centro de trabajo;
III. En todos los casos en que el Instituto se dirija a sus trabajadores o terceros, en  relación con los  servicios que  le  presten aquellos, se obliga a enviar copia al Sindicato para su conocimiento; y
IV. El Instituto se obliga a expedir gratuitamente fotocopia o dispositivo electrónico de  comprobantes de  pago  del  trabajador, a
solicitud del Sindicato, cuando para efectuar algún trámite el Instituto o autoridad competente lo requieran;
</t>
  </si>
  <si>
    <t xml:space="preserve">Los trabajadores del Instituto se clasifican como sigue:
1.  Trabajadores de Confianza "A";
2.  Trabajadores de Confianza "B";
3.  Trabajadores de Base;
4.  Trabajadores a obra determinada;
5.  Trabajadores sustitutos; y
6.  Trabajadores  que  prestan  servicios  en  el  Programa  Federal IMSS-Prospera.
Los trabajadores a que se refiere el punto 1 serán libremente designados por el Instituto. Los trabajadores a que se refiere el punto 2 serán designados por el Instituto en los términos del Reglamento para la Calificación y Selección de Puestos de Confianza "B", pactado por las partes, seleccionándolos entre el personal de Base y de Confianza "B", con una antigüedad mínima de 3 años. Los trabajadores comprendidos en los puntos 3, 4 y 5, provendrán invariablemente de las Bolsas de Trabajo y serán contratados en los términos de la Cláusula 23 de este Contrato. Respecto de los trabajadores comprendidos en el punto 6 se estará a lo dispuesto en el Reglamento debidamente signado por las partes.
</t>
  </si>
  <si>
    <t xml:space="preserve">Son trabajadores de confianza "A" al servicio del Instituto:
1. El Director General;
2. Los Directores;
3. El Secretario General;
4.  Los  Titulares  de  las  Coordinaciones  y  Divisiones,  Tesorería, General y Contraloría General;
5. El personal adscrito directamente al servicio de las Oficinas Superiores (Dirección General, Secretaría General, Direcciones, Coordinaciones, Tesorería General y Contraloría General, no mencionados expresamente como de confianza "B" y todo el personal de la Jefatura de Relaciones Laborales);
6. Los Delegados Regionales, Estatales y del Distrito Federal, los Subdelegados, los Supervisores Generales, los Jefes de Servicios Delegacionales, excepto el de Prestaciones Médicas;
7.  Los  Jefes  de  Departamento  y  los  Encargados  de  las  Oficinas Autónomas no señalados como de confianza "B";
8. Los Secretarios Particulares de los enumerados;
9. Los que hagan las veces de Jefes de Departamento o de Encargados de Oficinas Autónomas en las Delegaciones Regionales y Estatales siempre que efectúen trabajos correspondientes a las Dependencias Centrales del Instituto en el Distrito Federal;
10. Los Asesores Técnicos, siempre que no desempeñen funciones tabuladas;
 11. Los miembros de las Comisiones Técnicas, de Eficiencia, Organización, Riesgos de Trabajo, Estudios de Reformas a la Ley, de implantación del Seguro Social en nuevas circunscripciones territoriales;
12.   Los   representantes   del   Instituto   ante   las   Comisiones   y Subcomisiones Mixtas pactadas por las partes y consignadas en este Contrato;
13. Los Ingenieros y Supervisores en las Obras de Construcción;
14. Los mandatarios especiales del Instituto ante las Juntas Federales y Locales de Conciliación y Arbitraje en los asuntos de controversia entre  el  Instituto  y  sus  trabajadores,  los  Jefes  de  los  Servicios Jurídicos Delegacionales, incluyendo los Asesores Técnico-Jurídicos de las Delegaciones Regionales y Estatales;
15. Los Médicos Instructores, Coordinadores en Enseñanza de Unidad Médica de Campo, los Jefes de las Oficinas de Almacenes e Inventarios, de Asuntos Internacionales, los de los Departamentos de Control de Presupuesto y de la Coordinación de Personal, así como los de todas aquellas oficinas que por la índole de sus trabajos así lo requieran y que no estén señalados expresamente como trabajadores de confianza "B";
16. Los inspectores que el Instituto designe para vigilar las diversas labores que la Ley le encomiende;
17. El personal que realice labores de auditoría; y
18. Los encargados de Oficinas "C", los Jefes de Dependencia "D", los Asesores Técnicos "B", los Ayudantes Especiales "B", los Supervisores "A" de la Unidad de Sistematización y los Entrenadores "B".
Son trabajadores de confianza "B" al servicio del Instituto:
1.  Los  Jefes  de  los  Departamentos  Administrativos  de  todas  las Jefaturas de Servicios;
2. Los Jefes de Departamento de Operación, de Apoyo Técnico y de Créditos, de la Jefatura de Servicios de Personal y Desarrollo;
3.  Los  Jefes  de  Departamentos de  Afiliación,  de  Prestaciones  en Dinero, de Vigencia de Derechos y de Estadística, de la Jefatura de Servicios Técnicos;
4. Los Jefes de Departamentos de Sistemas Manuales, de Operación, de Producción y Mantenimiento, y de Informática Médica, de la Jefatura de Sistematización;
5. Los Directores de Guarderías y los Coordinadores Generales de Programas de Guarderías, de la Jefatura de Servicios de Nuevos Programas;
6.  Los  Jefes  de  Agencias  Administrativas  y  los  Jefes  de  los Departamentos de Promoción de la Emisión, de Promoción de Cobro, de Control de Cartera, de Control de Operaciones, de Investigación y
Operación y Mantenimiento, así como de la Unidad de Emisión y Cobranza, los Jefes de Oficina "E", "H" y "J", los Cajeros "A","B","C" y "D" y los Asesores Técnicos "A" y "C" de la Tesorería General; 7.  Los Jefes de Departamentos y Directores de Centros de Seguridad para el Bienestar Familiar de la Subdirección General de Prestaciones Sociales;
 8. El Jefe del Departamento de Contabilidad de la Contraloría General;
9. Los Jefes de Departamentos de Impresiones y Microfilm, de Comunicaciones Eléctricas, de Correspondencia y Archivo, de Transportes, de Plantas de Lavado y de Superintendencia General, de la Jefatura de Servicios Generales;
10. Los Jefes de Departamento Clínico, los Jefes de División (En el Área Médica), los Coordinadores Clínicos, los Jefes de Laboratorio de Análisis Clínicos, los Subdirectores de Unidades de Atención Médica, los Médicos Coordinadores del Sistema Médico Familiar, los Directores de Unidades de Atención Médica, los Jefes de Zona del Valle de México, los Jefes de Servicios Médicos Delegacionales, los Supervisores Médicos, los Administradores de Unidades Médicas, los Encargados de Contabilidad de Unidades Médicas, los Encargados de Personal de Unidades Médicas, las Jefes y las Supervisoras de Enfermería, las Jefes y las Supervisoras de Trabajo Social, los Jefes de Ropería, los Jefes de Intendencia, los Jefes de Archivo Clínico, los Jefes de Servicios de Alimentación, los Jefes de Departamento de las Coordinaciones de Salud en el Trabajo y de Salud Comunitaria de la Dirección de Prestaciones Médicas;
11. Los Administradores de Tiendas y los Encargados de Velatorios de la Dirección de Prestaciones Económicas y Sociales; y
12. Los Auxiliares de Entrenador, y Entrenador "A".
Las categorías no contempladas en esta Cláusula y las nuevas que se adicionen a las no mencionadas, serán creadas por acuerdo de las partes, tomando en consideración la naturaleza de sus funciones, y no la designación del puesto que se les dé.
En la creación de nuevas categorías de confianza, por ningún motivo se contemplarán funciones tabuladas, conforme a lo establecido por el Artículo 9 de la Ley Federal del Trabajo.
El Instituto dará aviso oportuno al Sindicato del número de trabajadores de confianza que designe de acuerdo a esta Cláusula,
especificando puesto y adscripción de cada uno de ellos.
La totalidad de los trabajadores de confianza nunca podrá exceder del diez por ciento del número total de trabajadores de base.
</t>
  </si>
  <si>
    <t>El Sindicato tendrá derecho a objetar a un trabajador de confianza, señalando las causas y aportando las pruebas que la funden, quedando a cargo del Director General, de los Directores Regionales y/o Delegados Regionales, Estatales y del Distrito Federal en el ámbito de su respectiva jurisdicción, la calificación de la misma, en la inteligencia de que si las pruebas  resultaren  fehacientes, a  juicio  del  propio  Director,  de  los Directores  Regionales  y/o  Delegados  Regionales,  Estatales  y  del Distrito Federal respectivos, se obliga el Instituto a aceptar la objeción, notificándole al trabajador y retirándolo inmediatamente.</t>
  </si>
  <si>
    <t xml:space="preserve">Los miembros del Sindicato que sean promovidos a puestos de confianza, quedarán suspendidos en sus derechos sindicales, debiendo solicitar como requisito indispensable, antes de entrar en funciones la licencia respectiva al Sindicato; si estos trabajadores son objeto de promociones dentro de diferentes puestos de confianza, deberán solicitar nueva licencia cada vez que esto suceda, para que al cesar la comisión de confianza puedan regresar a la plaza de base de donde procedieron; a menos que en el desempeño del puesto de confianza hubieren  incurrido  en  actos  contrarios  a  los  trabajadores,  a  la Seguridad Social, al Sindicato, a la ética y al honor y que tales actos hubieren ameritado su despido, conforme al Artículo 47 de la Ley Federal del Trabajo, en cuyo caso la separación operará también respecto al puesto de base en forma inmediata.
Los trabajadores no ocuparán los puestos de confianza a que fueron promovidos, cuando exista objeción del Sindicato.
Las plazas de pie de rama, autónomas o escalafonarias, que dejen los trabajadores al pasar a confianza se considerarán vacantes definitivas. Cuando los trabajadores de confianza con licencia sindical, reanuden labores en su categoría de base, ya sea autónoma, de pie de rama o escalafonaria, tendrán derecho a ocupar plaza definitiva, en la localidad donde desempeñó el puesto de confianza o en la adscripción en la que se encontraba originalmente su plaza de base, a elección del trabajador.
</t>
  </si>
  <si>
    <t xml:space="preserve">Son  todos  aquellos  que  ocupan  en  forma  definitiva  un  puesto tabulado, conforme a las normas de este Contrato. Se distinguirán los siguientes tipos de trabajadores:
1. Con adscripción y horario fijo, que llevarán especificado en su nombramiento  u  oficio  de  comisión  la  adscripción  y  el  horario, jornada y categoría;
2.   Sin adscripción fija y con horario móvil dentro de su turno fijo, que llevarán especificado en su nombramiento y oficio de comisión, jornada, turno y categoría;
3. Con adscripción fija con horario y turno móvil, que llevarán especificado en su nombramiento u oficio de comisión, jornada, turno
y categoría; y
4. Sin adscripción fija, con horario y turno móvil, que llevarán especificado en su nombramiento u oficio de comisión, jornada, turno y categoría.
Los trabajadores a que se refieren los puntos 2, 3 y 4 de esta Cláusula serán contratados exclusivamente para las coberturas del ausentismo previsto e imprevisto de acuerdo a la revisión de plantillas en cada centro de trabajo.
</t>
  </si>
  <si>
    <t>Las partes convienen en que cuando un trabajador sin adscripción fija y   los   de   los   puntos   3   y   4   de   la   Cláusula   16,   labore ininterrumpidamente durante seis meses ocupando el mismo puesto en pie de rama o en categoría autónoma, automáticamente se considerará el lugar donde ha prestado sus servicios, como el de su adscripción definitiva, cuando la plaza correspondiente quede vacante en forma definitiva, y no sea en afectación a derechos de terceros, obligándose en este caso el Instituto a extenderle el respectivo nombramiento. Los trabajadores sin adscripción fija y con horario móvil dentro de su turno fijo y los de los puntos 3 y 4, de la Cláusula 16, sólo serán movilizados a puestos de su misma categoría.</t>
  </si>
  <si>
    <t xml:space="preserve">Son los contratados cuando las necesidades del Instituto lo requieran para realizar una labor específica, que no tiene carácter permanente, concluida la cual, se extingue toda relación de trabajo; pero que tendrán garantizados sus derechos preferenciales, al ser necesarios al Instituto sus servicios para ejecutar otra obra determinada análoga o similar.
Estos trabajadores mientras se encuentren en el desempeño de la obra contratada, percibirán todas las prestaciones que establece el presente Contrato, y disfrutarán de salarios idénticos a los de las labores tabuladas similares a las que ejecutan, y de aguinaldo o parte proporcional del mismo, sin más limitaciones que las inherentes a la temporalidad del trabajo. Asimismo, mientras dure su contratación serán considerados estos trabajadores miembros del Sindicato.
Cuando los trabajos a realizar requieran de la contratación de trabajadores por obra determinada, cuyas funciones sean catalogadas como tabuladas en los términos del presente Contrato, el Instituto se obliga a contratar este tipo de trabajadores como sindicalizados.
</t>
  </si>
  <si>
    <t xml:space="preserve">Son los contratados para desempeñar una actividad necesaria y permanente, por tiempo fijo, por razón de incrementos temporales de trabajo, ausencias no cubiertas por otro procedimiento, o en tanto se resuelve sobre la promoción a plaza vacante, conforme al Reglamento de Bolsa de Trabajo.
Estos trabajadores mientras se encuentren en el desempeño de las labores contratadas percibirán todas las prestaciones que establece el presente  Contrato  y  disfrutarán de  salarios  idénticos a  los  de  las labores tabulares similares a las que ejecutan, y de aguinaldo o parte proporcional del mismo sin más limitaciones que las inherentes a la temporalidad del trabajo. Asimismo, mientras dure su contratación, serán considerados estos trabajadores miembros del Sindicato.
Al vencimiento del término del Contrato, se extingue la relación de trabajo pero en caso de subsistir las causas que le dieron origen, el Contrato se prorrogará por el tiempo que perduren las circunstancias, mediante nuevo oficio o nombramiento en las proporciones que el trabajo respectivo lo requiera. Comprobada la necesidad indefinida del trabajo calculado como temporal, el Instituto sustituirá las plazas  temporales por puestos de base, en las proporciones que el servicio lo requiera, cubriéndose las nuevas plazas conforme a lo previsto en este Contrato Colectivo de Trabajo. El trabajador sustituto será nombrado en los casos en que la vacante de que se trate, no sea posible ocuparla con un trabajador de base.
</t>
  </si>
  <si>
    <t>En el momento de ser nominado cualquier trabajador el Instituto le entregará con copia al Sindicato, su nombramiento u oficio de comisión, en los que deberán anotarse los siguientes datos:
a) Nombre del trabajador;
b) Matrícula;
c) Categoría y clave de la plaza;
d) Jornada;
e) Sueldo;
f) Adscripción; y
g) Turno.
La fecha de la toma de posesión se comunicará al Sindicato, así como el horario y los días de descanso semanal asignados al trabajador de que se trate.</t>
  </si>
  <si>
    <t>No podrá ser suprimido un puesto de base, sin el previo acuerdo de las partes o sin resolución de la autoridad competente. Ningún trabajador que sea miembro en funciones del Comité Ejecutivo Nacional, de los Comités Ejecutivos Seccionales y Delegacionales Foráneos Autónomos, de los Comités Ejecutivos Delegacionales y Subdelegacionales, de las Comisiones Nacionales, Seccionales y Delegacionales Foráneas Autónomas, Subcomisiones, Representantes del Sindicato ante las Comisiones y Subcomisiones Mixtas, Arbitral de Cambios, de Becas, de Bolsa de Trabajo, para la Calificación y Selección de Puestos de Confianza "B", de Capacitación y Adiestramiento, de Seguridad e Higiene, Disciplinaria, de Escalafón, de Infectocontagiosidad y Emanaciones Radiactivas, de Jubilaciones y Pensiones, Paritaria de Protección al Salario, de Pasajes, para la Productividad, de Resguardo Patrimonial, de Ropa de Trabajo y Uniformes,  de  Selección  de  Recursos  Humanos  para  Cambio  de Rama,  de  Tiendas  y  de  Revisión  de  Plantillas  o  cualquier  otro miembro que desempeñe una comisión sindical, podrá ser afectado en casos de supresión de puestos.
Las reglas para el retiro de trabajadores por causa de supresión de puestos son las siguientes:
I. Los trabajadores que al servicio del Instituto hubieren sufrido un riesgo de trabajo ocasionándoles incapacidad parcial permanente para labores manuales, tendrán preferencia para continuar en sus puestos;
II. Si en la categoría en que se supriman puestos existen trabajadores con distinta antigüedad de servicios, serán afectados los que tengan menor tiempo;
III. Si en la categoría en que se supriman puestos hubiere dos o más trabajadores de igual antigüedad, será afectado el que tenga menor antigüedad sindical;
IV.  Si  hubiere  en  la  categoría  dos  o  más  trabajadores con  igual antigüedad sindical, será afectado el que tenga menor antigüedad en la categoría;
V. Observados los principios señalados en las fracciones anteriores, el o los afectados pasarán a la categoría inferior para que se siga el mismo procedimiento de supresión de plazas hasta llegar al pie de rama y sean afectados los trabajadores con menor antigüedad;
VI. En los casos de descenso y a falta de categoría inferior en las dependencias afectadas, los trabajadores respectivos ocuparán, para los fines que se persiguen, las categorías vacantes que se presenten en otras dependencias del Instituto conservando sus jornadas, horarios y turnos, preferentemente en la misma circunscripción territorial; y
VII. En los señalados casos de descenso, si el trabajador afectado no lo aceptare, le serán cubiertas todas las prestaciones contractuales a que  tenga derecho, en  los términos especificados en  las  cláusulas respectivas de este Contrato. Si aceptare el descenso se le otorgará una gratificación equivalente a dos meses del salario que disfrutaba.</t>
  </si>
  <si>
    <t>El Instituto reconoce que el Sindicato Nacional de Trabajadores del Seguro Social, tiene la titularidad de este Contrato y la exclusividad de los puestos de base, cuya lista completa de categorías consta en el Tabulador de Sueldos anexo, así como los puestos correspondientes a las  Categorías que  se  aumenten o  modifiquen por  acuerdo de  las partes.
Para trabajar al servicio del Instituto Mexicano del Seguro Social es requisito indispensable ser miembro del Sindicato Nacional de Trabajadores del Seguro Social.
En los términos de este Contrato, el Instituto solicitará y el Sindicato proporcionará al personal que requiera, debiéndose estar en su caso, a lo dispuesto en la Cláusula 23.</t>
  </si>
  <si>
    <t>El Instituto cubrirá oportunamente con trabajadores de base o sustitutos, las vacantes temporales o definitivas, en los términos de los Reglamentos de Bolsa de Trabajo y Escalafón vigentes.
Instituto y Sindicato integran la Comisión Nacional Mixta de Revisión de  Plantillas,  así  como  Comisiones  Mixtas  Delegacionales  cuyas funciones serán verificar la  cobertura permanente de  las  plantillas autorizadas,  conocer  los  motivos  del  ausentismo  y  recomendar acciones para su disminución, identificar áreas o servicios con sobrecargas de trabajo o necesidades de reestructuración, para, en su caso, solicitar a la Comisión Nacional la revisión de la plantilla correspondiente.</t>
  </si>
  <si>
    <t>Los   trabajadores  de   base   que   soliciten   cambio   de   turno   y/o adscripción, ampliación de jornada, cambio de residencia y cambio de rama, así como los trabajadores contratados para obra determinada o para sustituciones y los de nuevo ingreso, provendrán invariablemente de las Bolsas de Trabajo.
Tendrán preferencia para ocupar las vacantes, en primer término, los trabajadores de base y en segundo término los de nuevo ingreso, de acuerdo a las características de la plaza y en los términos del Reglamento de Bolsa de Trabajo.
Los trabajadores de base que soliciten cambio de turno y/o adscripción, ampliación de jornada o cambio de residencia no serán calificados y ocuparán las plazas vacantes en categoría autónoma o de pie de rama escalafonaria en los términos del Reglamento de Bolsa de Trabajo. Los trabajadores de base que soliciten cambio de rama, deberán satisfacer los requisitos de la  categoría a  la que aspiren en  los términos del Reglamento de Bolsa de Trabajo y obtener calificación aprobatoria, ocupando las plazas vacantes en el orden de las calificaciones obtenidas.
Si en los registros de trabajadores de base, no hubiere candidato para ocupar la plaza vacante, se consultará el registro de candidatos de nuevo ingreso seleccionándose al candidato mejor calificado.
Para cubrir sustituciones urgentes en plazas que quedan vacantes por menos de treinta días, Bolsa de Trabajo seleccionará libremente de sus registros a los sustitutos y en sustituciones mayores de treinta días ingresará el candidato mejor calificado.
El ingreso de aspirantes a las Bolsas de Trabajo se efectuará con las propuestas que al efecto expida el Sindicato, las que entregará a los solicitantes que reúnan los requisitos señalados en el profesiograma que corresponda, sin más limitación que las  necesidades de contratación que señale el Instituto, de acuerdo con los volúmenes de plazas vacantes de las categorías que se pretenda cubrir.
El Sindicato podrá revisar los expedientes que se integren en el proceso de selección de los aspirantes de nuevo ingreso y participará en la expedición de los nombramientos. El proceso de selección de aspirantes a cambios de rama se regirá por los procedimientos señalados en el Reglamento de Selección de Recursos Humanos para Cambio de Rama. En tratándose de nuevo ingreso en el área médica y paramédica y en igualdad de circunstancias, tendrán preferencia los profesionales médicos y los profesionales técnicos de la salud, egresados de los cursos que imparta el Instituto.</t>
  </si>
  <si>
    <t>Para cubrir los puestos de escalafón se atenderá a lo siguiente:
I. De los candidatos. Los aspirantes a cubrir los puestos de escalafón deberán estar en pleno goce de sus derechos sindicales;
II. Forma de cubrir las vacantes. Se atenderá a lo estipulado en el
Reglamento de Escalafón; y
III. Los puestos de nueva creación se incorporarán al escalafón por acuerdo de las partes.</t>
  </si>
  <si>
    <t>Tratándose  de  ascensos,  los  trabajadores  promovidos  solamente podrán ser regresados a su anterior categoría en los casos señalados en el Reglamento de Escalafón.</t>
  </si>
  <si>
    <t>Las partes se obligan a mantener y a aplicar estrictamente el principio de  que  a  trabajo  igual  o  equivalente, corresponde salario  igual  o equivalente.
Ningún trabajador podrá desempeñar labores distintas a las que corresponden a su nombramiento o categoría, sin orden expresa y por escrito del Director de Desarrollo de Personal y Organización, Delegados del Distrito Federal, Delegados Regionales y Estatales o quienes  hagan  sus  veces.  En  tal  caso,  el  Instituto  pagará  las diferencias que legalmente procedan.
Cuando  la  plaza  que  origina  el  pago  de  diferencias  sea  vacante
definitiva o temporal por más de treinta días, deberá de ponerse de inmediato a disposición de la Comisión o Subcomisiones Mixtas de Escalafón  o  a  la  Comisión  o  Subcomisiones  Mixtas  de  Bolsa  de Trabajo, según corresponda para que dictaminen qué trabajador tiene derecho a ocuparla.
Entretanto el Instituto de acuerdo con el Sindicato, la cubrirá provisionalmente con trabajadores de base de la categoría inmediata inferior y del mismo centro de trabajo, seleccionándolos preferentemente dentro de los de mayor antigüedad siempre y cuando no  se  encuentren  a  dos  años  o  menos  previos  a  su  derecho  de jubilación por años de servicios, pensión por vejez o por cesantía en edad  avanzada,  pagando  las  diferencias  señaladas  en  los  párrafos anteriores.
El desempeño de labores superiores no genera derechos escalafonarios o de nivelación a plaza superior.
A ningún trabajador se le asignarán labores inferiores a su categoría.</t>
  </si>
  <si>
    <t xml:space="preserve">Las jornadas normales de los trabajadores en las diferentes dependencias serán de seis horas y media.
Los trabajadores tendrán jornadas de ocho horas diarias en la medida que esto sea necesario para los servicios del Instituto. En las mismas categorías podrá haber jornada de seis horas y media.
Los trabajadores técnicos tendrán como jornada mínima la de cuatro horas, con excepción de los especialistas, cuya jornada mínima será de tres horas.
Las horas de trabajo serán continuas a menos que por necesidad del servicio tuviere que laborarse horario discontinuo, en cuyo caso se requerirá de la aceptación previa del Sindicato, percibiendo el trabajador que la labore en forma discontinua, un 10 por ciento más del  sueldo  normal. Las  horas  de  entrada  y  salida  de  las  distintas labores, estarán fijadas en el Reglamento Interior de Trabajo, o en el nombramiento de cada trabajador.
Se  entiende  por  horario  discontinuo  el  de  los  trabajadores  cuya jornada sea interrumpida por una hora o más, o cualquier modalidad
que acuerden el Instituto y el Sindicato. </t>
  </si>
  <si>
    <t xml:space="preserve">La acumulación y distribución de jornadas, se regirá por las siguientes normas:
a) La jornada máxima de servicio continuo será de veinticuatro horas; b) Para los efectos de pago, el cómputo se hará considerando que el día empieza a las cero horas y termina a las veinticuatro horas; y las jornadas acumuladas que se estipulan en esta cláusula, se computan al iniciarse y concluir éstas; y
c) Los trabajadores de ocho horas con jornada acumulada nocturna, trabajarán tres veladas alternas a la semana de once horas cuarenta minutos cada una y disfrutarán de un día de descanso fijo.
Los   trabajadores  mencionados  en   el   Reglamento  y   Convenios relativos  a  infectocontagiosidad  y  a  emanaciones  radiactivas,  no podrán desempeñar jornadas acumuladas. En los casos de ajustes de tiempo laborado y su distribución, que deban ejecutar los trabajadores con jornada acumulada, por causa de los nuevos descansos pactados, las partes convendrán las modalidades respectivas y la determinación alterna de tiempo laborado o de pago en efectivo.
Asimismo, se pactarán otras modalidades de jornadas acumuladas, atendiendo a los requerimientos de los servicios y a las necesidades de descanso de los trabajadores. </t>
  </si>
  <si>
    <t>I. Períodos que se incluyen. Además de los días que un trabajador haya laborado deberán incluirse también los de incapacidad provenientes de riesgo de trabajo en los términos de la Cláusula 91, los días de descanso, los no laborables, los de vacaciones, los que comprendan los períodos permanentes o temporales para labores sindicales, las ausencias motivadas por enfermedades, accidentes no profesionales y por maternidad, lo señalado en la Fracción I de la Cláusula  41,  en  el  tercer  párrafo  de  la  Cláusula  112,  y  en  el Reglamento de Becas para la Capacitación de los Trabajadores del Seguro Social, en sus términos; los períodos utilizados en las instalaciones del Instituto para obtener certificado de especialización y las causadas por privación de la libertad relacionada con el cumplimiento de sus labores. La base de datos existente en el Sistema Integral  de  Administración  de  Personal,  debe  considerarse  como documento oficial con valor probatorio pleno, para reconocimiento de la antigüedad efectiva laborada al servicio del Instituto; asimismo, cualquier documento utilizado por el Instituto para efecto de cobro de cuotas. A partir de la vigencia del presente Contrato, se reconocerán como antigüedad, los días de incapacidad por maternidad pagadas por el Instituto a las trabajadoras, durante los períodos de contratación por sustitución, una vez que sean contratadas como trabajadoras de base, éste reconocimiento se hará efectivo con un año de retroactividad como  máximo  (16  de  octubre  de  2002).  Instituto  y  Sindicato convienen  en  reconocer  como  tiempo  efectivo  de  servicios  para efectos de jubilación o pensión, el utilizado por el personal de Enfermería, Médicos, Estomatólogos y demás carreras profesionales con nivel de licenciatura, para realizar el servicio social obligatorio dentro de las instalaciones del Instituto.
II. Períodos que no se incluyen. No se incluirán en el cómputo del tiempo de servicios de un trabajador, las faltas injustificadas al servicio, ni los permisos motivados por causas diversas a  las que menciona la Fracción I de esta Cláusula.</t>
  </si>
  <si>
    <t>En  el  caso  de  que  un  trabajador  sea  privado  de  su  libertad  por cualquier motivo relacionado con la prestación de sus servicios al Instituto, se le pagarán los salarios correspondientes al período en que hubiere estado detenido, siempre y cuando no se haya probado la culpabilidad correspondiente y su antigüedad no será afectada.
Cuando un trabajador sea  privado de  su  libertad en  virtud de  un arresto o de prisión preventiva, por causas ajenas a la prestación del servicio, se suspenderá la relación de trabajo durante el tiempo en que perdure esta circunstancia, hasta que concluya el arresto o se dicte sentencia absolutoria que haya causado ejecutoria.</t>
  </si>
  <si>
    <t>Se considerará como tiempo extraordinario empleado al servicio del
Instituto:
I. El que exceda los límites de la jornada diaria contratada; y
II. Todo el tiempo laborado en días de descanso semanal y en días no laborables.
Conforme a la Cláusula 34, será potestativo del trabajador laborar tiempo extraordinario; y será requisito indispensable que medie orden escrita  del  Director  Administrativo, de  los  Delegados del  Distrito
Federal, Delegados Estatales o Regionales, o de quienes hagan sus veces en forma autorizada. En el Reglamento Interior de Trabajo se señalarán los casos de excepción en que los trabajadores están obligados a laborar tiempo extraordinario, así como en los que no se requiere autorización para trabajar tiempo extraordinario.</t>
  </si>
  <si>
    <t>El tiempo extra que se trabaje excediendo la jornada ordinaria, se pagará siempre en efectivo y por ningún motivo con tiempo. Cuando
el  tiempo  extra  trabajado  sea  menor  de  treinta  minutos  deberá computarse como media hora, y el que exceda de treinta minutos o sea menor de sesenta, se computará como una hora.
Cuando sea necesario utilizar los servicios de los trabajadores en los días de descanso semanal, percibirán por este día un salario triple.
Los trabajadores que en los días de descanso obligatorio tengan que desempeñar servicios de guardias o de vigilancia, percibirán salario triple.
Cuando los días de descanso obligatorio coincidan con un día de descanso semanal y un trabajador preste sus servicios por esa jornada percibirá salario cuádruple.
El pago por tiempo extra se efectuará precisamente por ese concepto.</t>
  </si>
  <si>
    <t>Cuando  el  trabajador  registre  su  asistencia  hasta  el  minuto  5  de entrada, tendrá como estímulo dos días de aguinaldo por cada 10 veces que marque en dichas condiciones y el pago correlativo deberá hacerse en la nómina ordinaria de la siguiente quincena de aquella en la que el trabajador alcanzó este cómputo. Al personal que registre su asistencia entre los minutos 6 y 30 se le aplicará el descuento del tiempo no laborado.</t>
  </si>
  <si>
    <t>El Instituto, a petición del trabajador o del Sindicato estará obligado a conceder permisos económicos a los trabajadores hasta por tres días con  goce  de  salario,  siempre  que  existan  causas  personales  o familiares de fuerza mayor, que hagan indispensable la ausencia del trabajador en su puesto.
Los   permisos   económicos   se   concederán   por   los   funcionarios autorizados  en  los  casos,  condiciones  y  términos  que  señale  el Reglamento Interior de Trabajo.</t>
  </si>
  <si>
    <t>Cuando las faltas de asistencia o de puntualidad sean justificadas con posterioridad a juicio de la Comisión Mixta Disciplinaria o Subcomisiones correspondientes, el trabajador no tendrá sanción alguna, y la que se le hubiere impuesto será revocada o en su caso reparada. La justificación se hará también a juicio de la misma Comisión Mixta Disciplinaria o  Subcomisión correspondiente, cuando  el  número  de faltas de asistencia sea mayor de 3 en un lapso de 30 días siempre que no se haya determinado la rescisión del Contrato de Trabajo. En este último caso la justificación se hará exclusivamente a juicio del Instituto.
En caso de que un trabajador sea rescindido podrá solicitar por sí o a través del Sindicato, que el Instituto certifique que sus faltas de asistencia, se debieron a trastornos orgánicos y mentales por consumo de substancias psicótropas. En este supuesto, constatadas dichas alteraciones se podrá reconsiderar por única vez dicha rescisión, siempre y cuando el trabajador rescindido acredite que esta bajo tratamiento médico.
El Instituto y el Sindicato se comprometen a establecer conjuntamente programas   tendientes   a   prevenir   la   farmacodependencia   y   el alcoholismo en los trabajadores. En el supuesto de que un trabajador padezca de trastornos orgánicos y/o mentales causados por el consumo de sustancias psicótropas, se le proporcionará el tratamiento y rehabilitación correspondientes y se le expedirán certificados de incapacidad temporal cuando las alteraciones que presente justifiquen la inasistencia a sus labores, siempre que esté siguiendo el tratamiento prescrito por los servicios médicos del Instituto.</t>
  </si>
  <si>
    <t>El Instituto concederá los siguientes permisos:
I. Cuando los trabajadores tengan que desempeñar comisión de Representación del  Estado  o  de  elección  popular,  el  Instituto  les concederá el permiso necesario sin goce de sueldo, sin perder sus derechos escalafonarios, de antigüedad y de previsión social, por todo el tiempo que el interesado esté en el desempeño correspondiente de dicho cargo; y
II. Los trabajadores que sufran enfermedades no profesionales, que los incapaciten para laborar, gozarán de licencia concedida por el Instituto con goce de salario, por todo el tiempo que conforme a la opinión médica necesiten para su completo restablecimiento y hasta el límite máximo de cincuenta y dos semanas por cada padecimiento nosológico, y se podrá prorrogar hasta veintiséis semanas más. Transcurrido dicho plazo, se estará a lo dispuesto por la propia Ley del Seguro  Social,  o  bien,  si  se  declarase  el  estado  de  invalidez  del trabajador, a lo estipulado en la Cláusula conducente de este Contrato.</t>
  </si>
  <si>
    <t xml:space="preserve">El Instituto concederá permiso con goce de sueldo íntegro, incluyendo todas las prestaciones económicas que perciban en el momento de asumir la representación sindical, a los siguientes funcionarios:
a) A los integrantes del Comité Ejecutivo Nacional;
b) A los integrantes de las Comisiones Nacionales del Sindicato;
c) A doce miembros del Consejo Consultivo del Sindicato;
d) Al Representante del Comité Ejecutivo Nacional en cada una de las Secciones Sindicales y Delegaciones Foráneas Autónomas en los términos en que éstas se definan en los Estatutos del Sindicato;
e) A los integrantes del Comité Ejecutivo de las Secciones Sindicales en los términos de los Estatutos del Sindicato.
Así también, una licencia a los Representantes Sindicales en Bolsa de Trabajo, Escalafón, Capacitación y  Adiestramiento y  Selección de Puestos de Confianza “B” de las Delegaciones Estatales, Regionales y del Distrito Federal.
En las Secciones Sindicales si sobrepasan de dos mil miembros se otorgarán tres licencias más; si sobrepasan de tres mil, cuatro licencias más; si sobrepasan de cuatro mil, cinco licencias más; si sobrepasan de  cinco  mil,  seis  licencias  más;  si  sobrepasan de  seis  mil,  siete licencias más; si sobrepasan de siete mil, ocho licencias más; si sobrepasan de ocho mil, nueve licencias más; si sobrepasan de nueve mil, diez licencias más; si sobrepasan de diez mil, once licencias más; si sobrepasan de once mil, doce licencias más; si sobrepasan de doce mil, trece licencias más; si sobrepasan de trece mil, catorce licencias más; si sobrepasan de catorce mil, quince licencias más; si sobrepasan de quince mil, dieciséis licencias más;
f) A los Secretarios Generales de las Delegaciones Foráneas Autónomas y seis licencias más que serán otorgadas a los Secretarios que más convenga;
g) A los Representantes Sindicales ante las Comisiones Nacionales Mixtas: de Bolsa de Trabajo, de Capacitación y Adiestramiento, Disciplinaria, de Escalafón, de Selección de Recursos Humanos para Cambio de Rama y a sus Responsables de Operación en Valle de México, de Becas, para la Calificación y Selección de Puestos de Confianza "B", de Seguridad e Higiene, de Infectocontagiosidad y Emanaciones Radiactivas, de Jubilaciones y Pensiones, Paritaria de Protección al Salario, de Pasajes, para la  Productividad, de Resguardo Patrimonial, de Ropa de Trabajo y Uniformes, y de Tiendas, y a los Representantes Sindicales ante las que en el futuro se creen, y una más para un Arbitro de las Mixtas;
h) También concederá el Instituto licencias, con goce de salario, por cinco días hábiles consecutivos a trabajadores del Distrito Federal, del
Estado de México, de Puebla, de Tlaxcala, de Querétaro, de Morelos e Hidalgo; cuando resulten electos Delegados y asistan a los Congresos y Consejos que de acuerdo con sus Estatutos celebre el Sindicato en el concepto de que el número de estos trabajadores no excederá de uno por cada doscientos de los que laboran al servicio del Instituto. La misma licencia con goce de salario se otorgará a los trabajadores de las   Delegaciones   Regionales   y   Estatales   que   resulten   electos  Delegados  a   los  Congresos;  en  el  concepto  de  que  para  los trabajadores residentes en  los  Estados  de  Guanajuato, Guerrero  y Michoacán, el número de días de licencias se extenderá por seis; para los Estados de Oaxaca, Aguascalientes, San Luis Potosí, Zacatecas, Veracruz, Nayarit, Colima y Jalisco, a siete días; para los de Nuevo León,  Tamaulipas,  Durango  y  Coahuila  ocho  días;  para  los  de Chiapas, Campeche, Tabasco, Yucatán y Sinaloa a diez días. Y para los Estados de Baja California, Sonora, Chihuahua y Quintana Roo a doce días. Las partes convendrán en su oportunidad, las ampliaciones de licencias que correspondan a las nuevas Delegaciones Regionales y Estatales, que el Instituto ponga en operación;
i) El Instituto concederá licencias con goce de salario por cuatro días hábiles a los trabajadores de las Secciones Sindicales, cuando resulten electos Delegados a los Congresos Seccionales que celebra el Sindicato, en el concepto de que el número de estos trabajadores no excederá de uno por cada quince trabajadores que laboren al servicio del Instituto;
j) También concederá el Instituto licencia con goce de salario por cuatro días hábiles a los trabajadores de las Delegaciones Foráneas Autónomas cuando resulten electos a los Congresos Delegacionales Foráneos que celebra el Sindicato, en el concepto de que este número de trabajadores no excederá de uno por cada diez trabajadores que laboren al servicio del Instituto. A la misma licencia tendrán derecho los  miembros  de  los  Comités  Ejecutivos  y  Comisiones  de  las Secciones y Delegaciones Foráneas, que no tengan licencia sindical, cuando asistan a los Congresos y a los Consejos, y los integrantes de los Comités Ejecutivos Delegacionales, Subdelegacionales y Representaciones Sindicales, cuando asistan a Consejos de su Jurisdicción. Ningún trabajador que sea miembro en funciones del Comité Ejecutivo Nacional, de los Comités Ejecutivos Seccionales y Delegacionales Foráneos Autónomos, de los Comités Ejecutivos Delegacionales y Subdelegacionales, Consejo Consultivo, de las Comisiones Nacionales y Locales, Representantes del Sindicato ante las  Comisiones y  Subcomisiones Mixtas: Arbitral de Cambios, de Becas,  de  Bolsa  de  Trabajo,  para  la  Calificación  y  Selección  de Puestos de Confianza "B", de Capacitación y Adiestramiento, de Seguridad e Higiene, Disciplinaria, de Escalafón, de Infectocontagiosidad y Emanaciones Radiactivas, de Jubilaciones y Pensiones, Paritaria de Protección al Salario, de Pasajes, para la Productividad, de Resguardo Patrimonial, de Ropa de Trabajo y Uniformes,  de  Selección  de  Recursos  Humanos  para  Cambio  de Rama, de Tiendas, el Arbitro de las Mixtas y cualquier otro miembro que desempeñe una comisión sindical, podrá estar sujeto a reajuste, baja de categoría, de salario o de cambio;
k) El Instituto concederá licencia con goce de salario por dos días, a un Representante por cada planilla registrada que participe en los procesos electorales que correspondan a los Congresos Nacionales, seccionales y para la elección de Delegaciones Sindicales, Subdelegaciones y Representaciones Sindicales, en la fecha en que se celebre la jornada electoral correspondiente de acuerdo al calendario debidamente publicado por la instancia sindical competente, asimismo se concederá licencia con goce de salario por dos días a los trabajadores que se desempeñen como representantes de planilla y que laboren en el turno nocturno; y 
l) Asimismo, con el propósito de apoyar las actividades del Comité Ejecutivo Nacional, se otorgarán las licencias adicionales en términos del convenio respectivo.
Todos  los  trabajadores  que  tengan  concedido  permisos  sindicales permanentes o temporales para comisiones sindicales, en los términos de esta Cláusula, conservarán y generarán sus derechos escalafonarios, de previsión social, de antigüedad y demás que se deriven de este contrato.
</t>
  </si>
  <si>
    <t>Todos los trabajadores con permisos sindicales permanentes en los términos de la Cláusula anterior, y aquellos que gocen de licencias temporales para comisiones sindicales, así como los que ocupen cualquier puesto de representación sindical de los precisados en la Cláusula 5,  no  estarán  sujetos a  rescisión de  contrato,  durante  el tiempo que duren en su cargo o comisión.
Cuando la relación de trabajo haya tenido una duración de más de quince  años,  el  Instituto  sólo  podrá  rescindirla por  alguna  de  las causas   señaladas   en   la   Ley   Federal   del   Trabajo   que   sea particularmente grave o que haga imposible su continuación; pero se le  impondrán al  trabajador  las  medidas  disciplinarias que correspondan, respetando los derechos que deriven de su antigüedad. La repetición de la falta, o la comisión de otra u otras, que constituyan una   causa   legal   de   rescisión,   deja   sin   efecto   la   limitación anteriormente expuesta.</t>
  </si>
  <si>
    <t>El Instituto se obliga a conceder durante la vigencia de este Contrato permisos   a   los   trabajadores,   en   forma   temporal,   continua   o discontinua, hasta por un año, sin goce de sueldo, siempre que los solicitantes tuvieren por lo menos un año de antigüedad.
El Instituto concederá invariablemente los permisos solicitados por conducto del Sindicato, siempre y cuando, hayan sido presentados con un mínimo de cinco días hábiles antes de la fecha de inicio.
De no haber candidato en Bolsa de Trabajo que cubra la ausencia referida,  las  partes  acordarán  la  exención  de  trámites  para  la contratación del sustituto que reúna requisitos en cada caso particular. En permisos mayores de sesenta días, se liquidarán o garantizarán a satisfacción del Instituto, los créditos que los trabajadores solicitantes tengan con el mismo.
Los casos de excepción serán analizados y resueltos por las partes.
Los trabajadores con licencia podrán renunciar a ésta, siempre y cuando no afecten derechos de terceros.</t>
  </si>
  <si>
    <t>Los roles correspondientes a las guardias que deban funcionar en los servicios del Instituto, en días señalados como de descanso obligatorio serán elaborados de común acuerdo por las partes, cuando menos con cuarenta y cinco días de anticipación y comunicados a los trabajadores en forma inmediata para su firma de aceptación.
Estas no podrán tener un número de horas inferior a la jornada y turno habitual del trabajador. Asimismo, se considerará para efectos de pago de guardia, a los trabajadores de turno nocturno cuando la jornada inicie  en  día  hábil  de  trabajo  y  concluya  en  un  día  de  descanso obligatorio y cuando la jornada inicie en día de descanso obligatorio y concluya en día hábil de trabajo.
Si por causa excusable el trabajador designado no puede efectuar la guardia, deberá justificarlo en un plazo máximo de veinticuatro horas antes de la misma, para que las partes designen quien debe cubrirla y si éstas no llegaren a un acuerdo el Instituto podrá nombrar a su elección a otro trabajador que lo sustituya. El pago de las guardias, se hará en los términos de la Cláusula 33 en la quincena anterior al día en que deberá laborarse la guardia.
Para el trabajador con más de 20 años de servicios, será potestativo realizarlas. En estos casos el trabajador lo comunicará con suficiente anticipación. Para el trabajador cuya antigüedad sea entre 15 y 20 años será también potestativo efectuar las guardias, pero en el caso de que  la  totalidad  de  estos  trabajadores de  un  servicio determinado tuvieren  dicha  antigüedad,  realizarán  la  guardia  respectiva  los  de menor antigüedad.</t>
  </si>
  <si>
    <t xml:space="preserve">I. Descanso diario. Los trabajadores que laboren jornadas de ocho horas tienen derecho a treinta minutos diarios para descansar o tomar sus alimentos. Los trabajadores que laboren jornadas de seis horas y media, gozarán de tal prerrogativa durante quince minutos. Los trabajadores que laboren jornadas mayores de ocho horas, tendrán derecho a un descanso de una hora por cada ocho horas laboradas, para  descansar o  tomar  alimentos. En  todo  caso,  el  derecho para descansar o tomar alimentos durante la jornada, se disfrutarán por turnos que organizarán en base a las necesidades del servicio, los jefes de cada dependencia, con la opinión de la representación sindical. El tiempo autorizado para descansar o tomar alimentos se contará como tiempo efectivo de trabajo;
II. Descanso semanal. Todos los trabajadores tendrán derecho a dos días consecutivos de descanso semanal que serán fijos. Los días de descanso semanal serán los sábados y domingos; sin embargo, en los servicios que así lo requieran y previo acuerdo de las partes, podrán fijarse otros días, tomando en consideración que por cada cinco días de labor, el trabajador disfrutará de dos días de descanso con goce de salario íntegro;
Ante  la  presencia  de  plaza  vacante  con  descanso  en  sábado  y domingo, en las unidades donde se laboren los siete días de la semana, tendrá preferencia para descansar en sábado y domingo, el personal con mayor antigüedad en el Instituto.
Los trabajadores que laboren los domingos disfrutarán de una prima adicional de un 25 por ciento sobre el salario de un día ordinario de trabajo. Incluyendo a los trabajadores comisionados al Sindicato, conforme a lo señalado en la Cláusula 42 del Contrato Colectivo de Trabajo; y
III. Días de descanso obligatorio:
1o. de enero
Primer lunes de febrero en conmemoración del 5 de febrero
Tercer lunes de marzo en conmemoración del 21 de marzo
1o. de mayo
10 de mayo
15 y 16 de septiembre
Tercer lunes de noviembre en conmemoración del 20 de noviembre
25 de diciembre
Jueves, viernes y sábado de la Semana Mayor o de Primavera.
El que determinen las leyes federales y locales electorales en el caso de elecciones ordinarias, para efectuar la jornada electoral.
El  1o.  de  diciembre  de  cada  seis  años,  cuando  corresponda a  la transmisión del Poder Ejecutivo Federal.
Las   partes   convienen   en   que   las   jornadas   semanales   puedan distribuirse en tal forma que permitan un mayor descanso a los trabajadores sin afectar la eficiencia y la continuidad de los servicios.
</t>
  </si>
  <si>
    <t>Por cada año efectivo de servicios, los trabajadores disfrutarán de un período mínimo de vacaciones que será de 16 días hábiles, consecuentemente no se computarán en períodos de vacaciones, días de descanso obligatorio o semanal. Por cada año de servicios, se aumentará en un día el período mínimo anual, el que no podrá exceder de 20 días hábiles.
Los trabajadores pueden optar por disfrutar el total de días de vacaciones del período a que tengan derecho de acuerdo a su antigüedad efectiva, en forma continua o fraccionada en un máximo de dos partes, con un número semejante de días.
Invariablemente las fechas de disfrute de vacaciones serán fijadas de acuerdo con los calendarios que aprueben los representantes de las partes en cada dependencia. En el caso de que dos o más trabajadores soliciten sus  vacaciones para  las  mismas  fechas  y  no  sea  posible acceder a ello por requerimiento del servicio, serán las partes las que definan los derechos preferenciales de los interesados, en relación al de mayor antigüedad en el Instituto.
Los trabajadores que por razón de sus labores estén expuestos en forma  constante  y  permanente  a  emanaciones  radiactivas,  deben invariablemente disfrutar de tres períodos vacacionales anuales, no siendo estas vacaciones renunciables, aplazables, acumulables, ni pagaderas en efectivo. El número de días a disfrutar por cada uno de los períodos cuatrimestrales a que tienen derecho estos trabajadores, será conforme a la tabla siguiente:
DÍAS  HÁBILES  A  DISFRUTAR
ANTIGÜEDAD           PRIMER             SEGUNDO             TERCER
EFECTIVA                  PERÍODO           PERÍODO               PERÍODO
Años
       0                               7                           8                              7
       1                               8                           8                              8
       2                               8                           9                              8
       3                               9                           9                              9
       4                               9                          10                             9
5 y más 10                     10                        10
Si  durante  el  disfrute  de   vacaciones,  los  trabajadores  sufrieran accidentes o enfermedades que les impidan disfrutarlas, justificadas las circunstancias que hubieran concurrido, preferentemente mediante certificado  médico,  los  días  correspondientes les  serán  repuestos  a solicitud de los interesados o del Sindicato, con la anuencia del Jefe de la Dependencia. Cuando los accidentes o enfermedades afecten a los trabajadores en lugares donde se encuentre establecido el Régimen de Seguridad Social, la comprobación respectiva se hará precisamente a través de certificados expedidos por médicos al servicio del Instituto.
Los trabajadores que asistan a los Congresos y Consejos Sindicales, en los términos de los incisos h), i) y j), de la Cláusula 42 de este Contrato y que coincidan los días de sus licencias con sus vacaciones, éstos les serán  repuestos a  solicitud  de  los  interesados o  del  Sindicato, con anuencia del Jefe de la Dependencia. Cuando excepcionalmente los trabajadores soliciten disfrutar del período de vacaciones a que tuvieran derecho y no hayan quedado comprendidos en los roles vacacionales respectivos, las fechas de disfrute serán determinadas por las partes.
A excepción de los trabajadores expuestos a emanaciones radiactivas, sólo podrá diferirse el disfrute de vacaciones, a petición del trabajador o del Instituto, con anuencia de aquél, cuando medie causa justificada. En  el  pago  de  la  quincena  previa  a  la  iniciación del  período de vacaciones   en   forma   continua   o   fraccionada,   los   trabajadores percibirán por  concepto de  "Ayuda para  Actividades Culturales y Recreativas", los días de salario que se indican en la siguiente tabla, de acuerdo a su antigüedad efectiva:
ANTIGÜEDAD EFECTIVA        DÍAS A PAGAR Años
             1                                                23
             2                                                25
             3                                                27
             4                                                29
          5 y más                                        31
El pago de esta ayuda se fraccionará, en su caso, en la misma proporción que el período vacacional.
Los trabajadores con veinte años o más de antigüedad efectiva tendrán un  período  extraordinario  de  vacaciones  de  diez  días  hábiles  y recibirán en el pago de la quincena previa a su disfrute diez días adicionales de salario por el concepto de "Ayuda para Actividades Culturales y Recreativas"; estos trabajadores podrán optar por trabajar ese período y recibir treinta días de salario por el concepto mencionado, o laborarlo sin recibir el pago del concepto de "Ayuda para Actividades Culturales y Recreativas", en cuyo caso se reducirá en treinta días el tiempo para su jubilación.
En el caso de los trabajadores expuestos a emanaciones radiactivas, en el pago de la quincena previa a la iniciación de cada período cuatrimestral percibirán por  concepto de  "Ayuda para  Actividades Culturales y Recreativas", los días de salario que se indican en la siguiente tabla de acuerdo a su antigüedad efectiva:
ANTIGÜEDAD  EFECTIVA                       DÍAS  A  PAGAR
Años
    Hasta 1                                                            8
    1   a  2                                                              9
    2   a  3                                                             10
    3   a  4                                                             11
    4   a  5                                                             12
    5 y más                                                           13
Los trabajadores tendrán derecho a percibir una prima de un 25 por ciento sobre los salarios que  les  correspondan durante  su  período vacacional.
El derecho a disfrute de vacaciones prescribe a los dos años a partir de la fecha en que, conforme a los calendarios o relaciones programadas por las partes, se hubiere determinado la fecha en que el trabajador debiera haber disfrutado del período de que se trate.
Los trabajadores a obra determinada, los sustitutos y en general todos
aquellos que prestan servicio al Instituto mediante contratación temporal,  tendrán  derecho  cuando  hayan  prestado  sus  servicios durante 365 días en forma interrumpida, al disfrute de vacaciones y al pago de "Ayuda para Actividades Culturales y Recreativas" en los términos de la presente Cláusula.
Será optativo para el trabajador recibir la "Ayuda para Actividades Culturales   y   Recreativas"   o   disfrutar   de   un   segundo   período vacacional de hasta 15 días hábiles, según su antigüedad efectiva.
En el caso que los trabajadores optaren por no recibir la "Ayuda para Actividades Culturales y Recreativas", el primer período vacacional no podrá fraccionarse.
Los trabajadores con 20 años o más de antigüedad efectiva tendrán una cuarta opción que consiste en disfrutar un tercer período extraordinario de vacaciones de 15 días hábiles sin recibir por dicho período la "Ayuda para Actividades Culturales y Recreativas".
Los trabajadores que por razones de sus labores estén expuestos en forma constante y permanente a emanaciones radiactivas, podrán optar por  disfrutar  tres  períodos  cuatrimestrales  al  año  de  hasta  15 días, sin recibir el pago correspondiente a la "Ayuda para Actividades
Culturales y Recreativas".</t>
  </si>
  <si>
    <t>Se entiende por movimiento de personal lo definido en la Cláusula 1 del Capítulo I de este Contrato.</t>
  </si>
  <si>
    <t>Cláusula 49.- Promoción de un Trabajador
La promoción de un trabajador, que se define en la Cláusula 1 del
Capítulo I de este Contrato, se realiza por las siguientes causas:
I. Vacantes definitivas;
II. Vacantes temporales; y
III.  Aumento  de  puestos,  cuando  la  nueva  categoría  creada  por acuerdo de las partes, sea superior a las preexistentes.</t>
  </si>
  <si>
    <t>Los cambios que se definen en la Cláusula 1 del Capítulo I quedan abolidos.
Cuando por excepción se hagan necesarios, se efectuarán con sujeción al siguiente procedimiento:
a) Creación o supresión de departamentos u oficinas; y
b)  Alteración  sustancial  de  las  funciones  de  un  departamento  u oficina, siempre que traiga aparejada la disminución o aumento de personal adscrito al mismo.
Los posibles cambios a que hubiere lugar nunca afectarán a los trabajadores en su salario, categoría, jornada, horario, residencia o días de descanso semanal y vacaciones programadas en el momento del cambio.
Todos los cambios que se efectúen en contravención a lo dispuesto por esta Cláusula serán nulos.
Los problemas que surjan de la aplicación de esta Cláusula, serán resueltos por una Comisión Mixta, integrada por un representante de cada parte.</t>
  </si>
  <si>
    <t>Para las categorías nuevas para puestos de base, que se definen en la Cláusula  1  del  Capítulo  I  de  este  Contrato,  las  partes  de  común acuerdo   determinarán   profesiogramas,   requisitos,   relaciones   de mando,  movimientos escalafonarios y  sueldos,  así  como  al  grupo escalafonario en el que se incorporen cuando así proceda y también la categoría que se considere como inmediata inferior para fines escalafonarios.
Los trabajadores de base que llenen los requisitos que se determinen para las categorías nuevas, tendrán preferencia para ocupar las plazas correspondientes.</t>
  </si>
  <si>
    <t>Las permutas que se definen en la Cláusula 1 del Capítulo I de este
Contrato se efectuarán en los términos del Reglamento de Escalafón.</t>
  </si>
  <si>
    <t>Son los trabajadores definidos en la Cláusula 1 del Capítulo I de este Contrato.
Cuando por resolución de la autoridad competente, o por convenio de las partes, sean reajustados los trabajadores, quedando fuera del servicio  por  supresión  de  puestos  o  disminución  de  personal  en algunas dependencias del Instituto, éste les pagará ciento cincuenta días de salario de la última plaza desempeñada, más cincuenta días de salario por cada año laborado o parte proporcional de año, a título de indemnización y, además la prima de antigüedad a que se refiere el Artículo 162 de la Ley Federal del Trabajo y las prestaciones que le adeudare por concepto de vacaciones, aguinaldo, etcétera. Estos trabajadores, tendrán prioridad para reingresar al Instituto, en categorías para las que reúnan requisitos.</t>
  </si>
  <si>
    <t>Las partes convienen en regirse por las disposiciones de las Cláusulas siguientes, para el caso de separación de trabajadores de los puestos que ocupaban.</t>
  </si>
  <si>
    <t>Ninguna rescisión de contrato que no haya sido precedida de investigación, en los términos de las Cláusulas aplicables del presente Contrato Colectivo, tendrá validez.
En ningún caso se podrá sustituir la investigación con los reportes o informes hechos en los centros de trabajo.
Cuando en el desarrollo de la investigación se encuentren indicios de alguna irregularidad atribuible a otros trabajadores, incluidos los de confianza, que no hayan sido señalados en el reporte o informe que originó el procedimiento, se llevará a cabo la investigación administrativa en relación con los actos que se les atribuyan.
Los trabajadores de confianza, que en el desempeño de sus funciones hubieren incurrido en actos contrarios a los intereses del Instituto y que tales actos hubieren ameritado su despido conforme a las causales de rescisión previstas en la Ley Federal del Trabajo, una vez que dicho despido quede firme o, en su caso, se les cubra la indemnización correspondiente, no podrán volver a ser contratados para prestar sus servicios al Instituto, ya sea como trabajadores asalariados o como prestadores de servicios independientes por honorarios.
El trabajador miembro del sindicato que hubiese sido promovido a un puesto de confianza, del que sea retirado por los motivos señalados en el párrafo anterior y que regrese a ocupar una plaza tabulada, no podrá ser   designado   nuevamente   para   desempeñar   algún   puesto   de confianza.</t>
  </si>
  <si>
    <t>Cuando el trabajador reportado deba presentarse para investigación, éste deberá ser citado, para rendir su declaración con 36 horas de anticipación, sin que se computen los sábados, domingos y días de descanso obligatorio, para presentarse dentro de su jornada, con excepción de los de jornada nocturna o acumulada, debiendo señalarse en el citatorio el motivo de la investigación. En el mismo término de 36 horas se girará copia de los citatorios al Sindicato.
Cuando su lugar de adscripción sea fuera del asiento de la Delegación o de la sede Subdelegacional de que se trate, se le otorgará Pliego de Comisión y Viáticos, a fin de cumplir con el citatorio.</t>
  </si>
  <si>
    <t>Si un trabajador es separado injustificadamente y optare por la indemnización  y  no  por  la  reinstalación,  el  Instituto  se  obliga  a pagarle de inmediato, como indemnización económica que establece la Constitución, la cantidad correspondiente a ciento cincuenta días de salario de la última categoría desempeñada a la fecha de su separación por  concepto de indemnización y cincuenta días por  cada año  de servicios prestados o parte proporcional del año, como liquidación de antigüedad, más la parte proporcional correspondiente a vacaciones, aguinaldo y las demás prestaciones económicas que el Instituto adeudare al trabajador y que señale este Contrato. Mientras la indemnización y antigüedad no sean pagadas, el trabajador percibirá salarios vencidos.
A las mismas prestaciones tendrá derecho, en los casos en que el Instituto no cumpla con reinstalarle en su puesto, a virtud de laudo definitivo pronunciado por la Junta, cuando ésta condenare a la reinstalación o cuando el Instituto negare someter sus diferencias al arbitraje sin perjuicio de las demás prestaciones a que tuviere derecho. Si un trabajador es separado injustificadamente y demandare la reinstalación, el Instituto se obliga además de al cumplimiento del laudo de autoridad competente, al pago de noventa días del sueldo tabular vigente a la fecha de la separación.
Asimismo, el Instituto se obliga a reinstalar en su puesto, al trabajador que haya sido separado por efectos de determinación de autoridad, en términos de la Ley aplicable, cuando en virtud de haberse emitido resolución definitiva de autoridad competente, se deje insubsistente la determinación que haya motivado la separación del trabajador.</t>
  </si>
  <si>
    <t>En el caso de que los trabajadores sean separados por invalidez, el Instituto, independientemente de las prestaciones que señala la Ley del  Seguro  Social  y  el  Régimen  de  Jubilaciones  y  Pensiones  les cubrirá, al tiempo de la separación, ciento noventa días de sueldo tabular más las demás prestaciones económicas contractuales que se adeudaren al interesado y la prima de antigüedad a que se refiere la Ley Federal del Trabajo.</t>
  </si>
  <si>
    <t>En el caso de despido justificado, el Instituto pagará al interesado lo que le adeudare por vacaciones, aguinaldo, salarios, horas extras y demás prestaciones a que tuviere derecho, hasta el momento de la separación conforme a las Cláusulas relativas de este Contrato, las disposiciones aplicables de la Ley Federal del Trabajo y la prima de antigüedad que la propia Ley señala.</t>
  </si>
  <si>
    <t>El trabajador de base que renuncie a su puesto, con una antigüedad mayor de quince años, recibirá del Instituto doce días de salario por cada  año  efectivo  de  labores  en  puestos  de  base  y  la  parte proporcional de sus vacaciones y aguinaldo que le corresponda. Los trabajadores con menos de quince años de antigüedad en el servicio, recibirán del Instituto doce días de salario por cada año efectivo de servicios y la parte proporcional de sus vacaciones y aguinaldo que le correspondan,  sin  que  el  pago  de  antigüedad  pueda  exceder  del importe de tres meses de salario computados a razón del que disfrute el trabajador en el momento de la renuncia.</t>
  </si>
  <si>
    <t>A la separación del trabajador con motivo de su jubilación por años de servicios, pensión de cesantía en edad avanzada o vejez, el Instituto le pagará como prima de antigüedad, el importe de 12 días de salario, por cada año efectivo laborado y la parte proporcional correspondiente a la fracción de año, cuando el trabajador tenga una antigüedad mayor de quince años.
Los trabajadores que se separen por las mismas causas, con menos de quince años de antigüedad en el servicio, recibirán del Instituto doce
días de salario por cada año efectivo de servicios, sin que el pago de la antigüedad pueda exceder del importe de tres meses de salario, computados a razón del que disfrute el trabajador en el momento que le sea otorgada la pensión de cesantía en edad avanzada o vejez.
Asimismo, les cubrirá todas y cada una de las prestaciones que les adeudare, por concepto de salarios, partes proporcionales de aguinaldo, vacaciones, prima vacacional, fondo de ahorro y aquellas a que tuvieren derecho de conformidad a las cláusulas relativas al presente contrato.</t>
  </si>
  <si>
    <t>El Instituto se obliga a readmitir por conducto del Sindicato, para cubrir las plazas vacantes o de nueva creación, a sus trabajadores que hayan quedado lesionados por haber sufrido un riesgo de trabajo al servicio del propio Instituto, pero que estén capacitados para el trabajo normal de que se trate.</t>
  </si>
  <si>
    <t>El Instituto se obliga a suspender en sus labores a los trabajadores, sin responsabilidad alguna para él, cuando así lo solicite el Sindicato.
En todos los casos, el Instituto le notificará por escrito al trabajador y al Sindicato, los días que estará suspendido.</t>
  </si>
  <si>
    <t>El  Sindicato  tiene  derecho  a  pedir  y  obtener  de  acuerdo  con  el Artículo 395 de la Ley Federal del Trabajo, y el Instituto se obliga a efectuar la separación del trabajador, inmediatamente, cualquiera que sea  el  puesto  que  desempeñe, de  los  miembros que  renuncien al Sindicato o que sean, de conformidad con sus Estatutos, expulsados del  mismo.  En  estos  casos,  el  Instituto  no  tendrá  responsabilidad alguna para con el trabajador o los trabajadores afectados.
El Instituto deberá llevar a cabo la separación de los trabajadores afectados, dentro de un término máximo de diez días, contado dicho plazo a partir de la fecha en que se le entregue la petición por escrito en la que indique que el trabajador dejó de pertenecer al Sindicato, por renuncia o expulsión. El Instituto no podrá juzgar o calificar en forma alguna,  de  cualquier  actuación  que  derive  de  la  soberanía  del Sindicato, por lo que le bastará para cumplir con lo estipulado en esta cláusula, con recibir la comunicación de esta organización.
El Instituto no podrá contratar, para desempeñar un puesto de confianza, al trabajador que hubiere sido separado del servicio por la aplicación de esta cláusula de exclusión.</t>
  </si>
  <si>
    <t>Cuando algún trabajador de  confianza asesore  a  algún  asegurado, derechohabiente o solidariohabiente para la presentación de una acusación en contra de un trabajador de base, del Sindicato o del Instituto, éste último se obliga a investigar el hecho en conjunto con el Sindicato, y en caso de resultar culpable rescindir el Contrato al trabajador de confianza, notificándole y retirándolo inmediatamente.</t>
  </si>
  <si>
    <t>A efecto de prevenir los riesgos, garantizar con medidas protectoras la integridad del trabajador, así como el cumplimiento de la Ley en relación a la salud en el trabajo, ayudar a resolver el problema habitacional y cumplir con las finalidades del Seguro Social, las partes convienen las siguientes Cláusulas.</t>
  </si>
  <si>
    <t>a) El Instituto conviene en otorgar a cada uno de sus trabajadores por concepto de  ayuda  para  el  pago  de  renta  de  casa-habitación, una compensación mensual de $450.00 (CUATROCIENTOS CINCUENTA PESOS 00/100 M.N.), la que no tendrá repercusión de ningún género, sobre las demás prestaciones que se consignan en el presente Contrato, a excepción del Régimen de Jubilaciones y Pensiones. Esta compensación se cubrirá a los trabajadores con ajuste a lo dispuesto en el párrafo primero de la Cláusula 30 de este propio Contrato;
b) Por el mismo concepto, el Instituto otorgará a cada uno de sus trabajadores una cantidad equivalente al  52.0% (CINCUENTA Y DOS PUNTO CERO POR  CIENTO) de  su  sueldo tabular; que repercutirá en todas las demás prestaciones que se consignan en el presente Contrato y que tengan como base el sueldo tabular y que aumentará en la misma proporción y en las mismas fechas en que aumente el sueldo tabular por revisiones salariales, contractuales o cualquier otro  motivo; y
c) Por el mismo concepto, el Instituto otorgará a sus trabajadores, anualmente, una cantidad equivalente al número de días de sueldo señalados en la tabla siguiente, de acuerdo a su antigüedad efectiva:
AÑOS DE SERVICIO                                    DÍAS DE SUELDO
              5                                                                   60
              6                                                                   63
              7                                                                   66
              8                                                                   69
              9                                                                   72
             10                                                                   75
             11                                                                   81
             12                                                                   87
              13                                                                   93
             14                                                                   99
             15                                                                  105
             16                                                                  114
             17                                                                  123
             18                                                                  132
             19                                                                  141
             20                                                                  150
             21                                                                  156
             22                                                                  162
             23                                                                  168
             24                                                                  174
             25                                                                  180
             26                                                                  186
             27                                                                  192
             28                                                                  198
             29                                                                  204
             30                                                                  210
             31                                                                  216
             32                                                                  222
             33                                                                  228
             34                                                                  234
             35                                                                  240
             36                                                                  246
             37                                                                  252
             38                                                                  258
             39                                                                  264
             40                                                                  270
Para el efecto de este pago, la antigüedad se computará a partir de la fecha en que el trabajador comenzó a prestar sus servicios al Instituto en forma ininterrumpida.
El cómputo del tiempo de servicios se hará en los términos del párrafo primero de la Cláusula 30 de este Contrato que regula "Tiempo de Servicios".
Las cantidades a que se refiere este inciso, se pagarán incorporando la parte   proporcional   al   sueldo   quincenal   de   cada   trabajador, considerando  el  porcentaje  a  que  se  refiere  el  inciso  b)  de  esta Cláusula.
Los conceptos ayuda para pago de renta de casa-habitación será libre de impuesto, absorbiéndolo el Instituto.</t>
  </si>
  <si>
    <t>Para  velar por el exacto cumplimiento de las estipulaciones de este Capítulo, y de acuerdo con las disposiciones de la Ley Federal del Trabajo y  el  Reglamento Federal de  Seguridad, Higiene  y  Medio
Ambiente de Trabajo, funciona la Comisión Nacional Mixta de Seguridad e Higiene, integrada por igual número de representantes del Sindicato y del Instituto, con residencia en el Distrito Federal. Conforme al Reglamento respectivo, dicha Comisión establecerá las Comisiones Delegacionales Mixtas de  Seguridad e  Higiene en  las Delegaciones Regionales, Estatales  y  del  D.F.  del  Instituto,  y  las locales en los centros de trabajo de todo el sistema. Los acuerdos de las Comisiones de Seguridad e Higiene serán atendidos dentro del plazo que en cada caso determinen las propias comisiones.</t>
  </si>
  <si>
    <t>De conformidad con lo dispuesto en las Fracciones XV del apartado “A” del Artículo 123 Constitucional, XVI y XVII del 132 de la Ley Federal del Trabajo y el Reglamento Federal de Seguridad, Higiene y Medio Ambiente de Trabajo, el Instituto se obliga a mantener los establecimientos, talleres, oficinas y demás lugares de trabajo de acuerdo con dicho ordenamiento y a organizar las labores de modo que resulte para la salud o para la vida del trabajador la mayor garantía posible, obligándose igualmente el Instituto a mantener permanentemente dichos lugares de trabajo con la máxima higiene y seguridad.
Queda a cargo de las Comisiones Mixtas de Seguridad e Higiene vigilar el cumplimiento de esta cláusula.</t>
  </si>
  <si>
    <t>En hospitales, clínicas-hospital, clínicas, unidades de transportes, almacenes y archivos centrales del Instituto, lo mismo en los lugares en que se trabaje en ambiente polvoso o se desarrollen normalmente humos o vapores que contengan en suspensión sustancias grasosas o adherentes, así como en aquellas en que se fabriquen habitualmente sustancias venenosas o corrosivas, el Instituto, cualquiera que sea el número de trabajadores que laboren en esos sitios, tendrá instalaciones de los baños y lavabos necesarios, y en general, del equipo sanitario indispensable con servicios de agua caliente y fría para uso diario de los  trabajadores.  Este  uso  se  hará  en  el  caso  de  los  baños, precisamente fuera de las horas de la jornada.
Queda a cargo de las Comisiones Mixtas de Seguridad e Higiene vigilar el cumplimiento de esta cláusula.</t>
  </si>
  <si>
    <t>En los Centros de Trabajo donde la índole del mismo requiera cambiarse de ropa, el Instituto instalará o adaptará convenientemente locales destinados a este objeto.</t>
  </si>
  <si>
    <t>El Instituto proporcionará, sin costo para los trabajadores, mobiliario adecuado y seguro para guardar los útiles de trabajo y prendas de ropa personales ya sean propiedad del Instituto o de los interesados, el que no podrá ser abierto sino en presencia de los trabajadores que los tengan asignados o en su caso, tengan firmados los resguardos.</t>
  </si>
  <si>
    <t>El Instituto proporcionará ropa especial, uniformes y calzado, de buena calidad y acordes al clima de cada región, así como servicio de lavandería a los trabajadores que lo requieran por la naturaleza de sus labores, en los términos del Reglamento de Ropa de Trabajo y Uniformes, que forma parte de este Contrato; si no pudiere proporcionar el servicio de lavandería otorgará a cada trabajador una compensación económica equivalente al costo de ese servicio en las lavanderías comerciales. Asimismo proporcionará a todo el personal del Instituto un gafete identificatorio, en el que aparecerá el nombre, matrícula,   categoría,   área    de adscripción, fotografía y  firma del trabajador. El Instituto entregará oportunamente este documento con su portagafete respectivo.
Es obligatorio para el personal que haya sido dotado de uniformes, ropa de trabajo o de gafete, usarlos en el desempeño de las labores que le correspondan.</t>
  </si>
  <si>
    <t>El Instituto se obliga a suministrar oportunamente, sin costo alguno para  sus  trabajadores,  equipo  adecuado,  útiles,  instrumentos  de trabajo, material, herramientas y la tecnología vigente que sean necesarios para el desempeño de las labores y acorde a las necesidades de los servicios para su protección, seguridad y comodidad, todos ellos de buena calidad.
Asimismo, el  Instituto se  obliga  a  reemplazar los  equipos, útiles, instrumentos de  trabajo  y  herramientas, que  por  su  inherente  uso normal y estado de conservación, presenten un grado de deterioro u obsolescencia tal, que su mantenimiento o reparación resulte incosteable, dejen de ser  adecuados para la  función o  actividad a realizar, o bien, lleguen a representar  un riesgo para el desarrollo de las labores a cargo del trabajador.
El  uso  de  los  objetos  especificados  será  estrictamente  personal, cuando así lo determinen las partes, y desinfectados periódicamente
por parte del Instituto, el que por ningún motivo podrá exigir que se usen utensilios de trabajo que no haya proporcionado a sus trabajadores.
El Instituto absorberá el costo de renovación de licencias de manejo para sus chóferes, motociclistas y operadores en general que por la categoría que tienen han cubierto los requisitos 26 ó 26A del Catálogo Abierto de Requisitos para ocupar las Plazas del Tabulador de este Contrato, en un término no mayor a tres días contados a partir de la comprobación del trámite realizado por el trabajador.
La renovación de las licencias será por los plazos máximos posibles en cada entidad federativa.</t>
  </si>
  <si>
    <t>Ningún trabajador será responsable de las demoras o trastornos que sufran las labores cuando esto sea ocasionado por la falta de dotación, mala calidad o mal estado del equipo, del mobiliario, útiles, herramientas o instrumentos de trabajo.</t>
  </si>
  <si>
    <t>Cuando  se  trate  de  objetos  o  instrumentos  de  uso  personal,  el trabajador sólo será responsable del extravío o destrucción de dicho material de trabajo, cuando le haya sido confiado personalmente a su cuidado, para lo cual entregará resguardo al recibo del mismo. El trabajador no es responsable del deterioro o destrucción de los instrumentos y equipo de trabajo, de mala calidad o mal estado, o a consecuencia del uso normal del mismo. El Instituto cobrará los desperfectos que se ocasionen a los útiles y demás objetos de trabajo y el reemplazo de los mismos en caso de pérdida por parte de sus trabajadores, siempre que  tales  desperfectos o  pérdidas se  deban a descuido, negligencia o mala fe. El cobro se hará previa investigación del caso y determinación de la cantidad y forma de pago, tomando en cuenta la magnitud del desperfecto y el valor que tenga el objeto en el momento de registrarse el deterioro o la pérdida, así como el valor inicial y la depreciación sufrida por el propio objeto, sin que en ningún caso la cantidad exigible pueda ser mayor del importe de un mes de sueldo del trabajador. Todas las resoluciones relativas a estos casos serán pronunciadas por la Comisión Nacional Mixta Disciplinaria o las Subcomisiones correspondientes.</t>
  </si>
  <si>
    <t>El Instituto dispondrá en todo tiempo y en los lugares de trabajo, de las medicinas y materiales para curación y útiles necesarios para la atención inmediata de cualquier caso producido por traumatismo u otras causas que afecten a los trabajadores durante el ejercicio de sus labores, a fin de que  oportunamente y  de  una  manera eficaz,  pueda  prestárseles los primeros auxilios y atención médica, dental y psicológica a que tienen derecho conforme a este Contrato. Estos servicios estarán organizados en módulos de fomento a la salud y mejoramiento de la calidad de vida de los trabajadores y su familia, que vigilarán y coordinarán el cumplimiento del tiempo y forma de los exámenes médicos a que se refiere el Capítulo VII del Reglamento Interior de Trabajo, realizarán acciones de educación para la salud, multidetección de padecimientos, organización de grupos de ayuda para trabajadores con problemas de conducta,  enfermedades  tales  como  diabetes,  hipertensión  arterial, úlcera péptica, sobrepeso, así como para abandonar el hábito tabáquico, el  alcoholismo  y  la  farmacodependencia. Realizarán actividades de gestoría médico-administrativa para agilizar los trámites de atención médica, dental y psicológica en las unidades correspondientes, ya sea por petición de los Representantes Sindicales o de los trabajadores, con el fin de evitar mayor daño a su salud y, en su caso, reincorporarlos lo antes posible a su vida familiar y laboral. Además se proporcionará orientación específica sobre planificación familiar y prevención de riesgos en el trabajo.
Los módulos de fomento a la salud y mejoramiento de la calidad de vida  de  los  trabajadores  y  su  familia,  estarán  localizados  en  las unidades de servicio con mayor número de trabajadores y con una ubicación estratégica que permita la atención de los trabajadores de la propia unidad y de las unidades médicas o áreas de trabajo próximas. La vigilancia del cumplimiento de esta Cláusula queda a cargo de las Comisiones Mixtas de Seguridad e Higiene.</t>
  </si>
  <si>
    <t>El Instituto se obliga a proporcionar a sus trabajadores, a su esposa o esposo, concubina o concubino, a sus hijos menores de dieciocho años y a sus padres, aún cuando éstos no vivan en el hogar del primero ni dependan   económicamente   de   él,   la   asistencia   médica,   dental, quirúrgica, obstétrica y farmacéutica que requieran. El disfrute de esta prestación se extenderá tanto para los hijos varones como para las mujeres  hasta  que  alcancen  la  edad  de  25  años,  siempre  que  los primeros se encuentren estudiando en establecimientos oficiales o particulares legalmente reconocidos y que las segundas no hayan contraído matrimonio o entrado en unión libre. También se extenderá la prestación indefinidamente para los hijos del trabajador que no puedan mantenerse por sí mismos debido a inhabilitación para trabajar, por enfermedad crónica, física o psíquica hasta en tanto no desaparezca la inhabilitación.
El registro de derechohabientes de los trabajadores del Instituto, que no se encuentren comprendidos en esta Cláusula, podrá hacerse en cualquier tiempo, mediante inscripción al seguro facultativo, pagando las cuotas que correspondan al mismo.</t>
  </si>
  <si>
    <t>En  todos  los  casos  en  que  los  médicos  del  Instituto  prescriban anteojos a los trabajadores, el propio Instituto se obliga a proporcionárselos gratuitamente  y  de  buena  calidad  al  interesado, hasta por dos veces durante la vigencia de este Contrato. Previo dictamen médico que se expida y en casos oftálmicos especiales, esta prestación podrá darse cuantas veces sea necesaria durante la vigencia del Contrato. Asimismo, en los mismos términos, el Instituto se obliga a proporcionar lentes de contacto y/o intraoculares a sus trabajadores, que les sean prescritos por médicos especialistas del IMSS, y cuya prescripción no pueda ser sustituida por anteojos.</t>
  </si>
  <si>
    <t>I. El Instituto se obliga a suministrar a sus trabajadores el servicio de guardería para sus hijos mayores de cuarenta y cinco días hasta los seis años de edad, durante las horas de su jornada laboral. Esta prestación se otorgará a las madres trabajadoras y a los trabajadores viudos, divorciados o solteros que acrediten legalmente este derecho y se  prolongará por  todo  el  año  de  calendario en  el  que  los  niños cumplan seis años de edad;
II. Estas guarderías funcionarán con un número de 250 niños y estarán establecidas en los centros de trabajo o en los lugares más cercanos a ellos;
III. En aquellas guarderías en que no hubiere cupo, el Instituto cubrirá al trabajador la cantidad de $200.00 (DOSCIENTOS PESOS 00/100
M.N.) mensuales por cada hijo al que debiera dársele este servicio, previa comprobación de su derecho;
IV. El Instituto se obliga a establecer las guarderías necesarias, en un plazo no mayor de un año, a partir de la firma de este Contrato, y si las guarderías no han quedado establecidas total o parcialmente, se obliga a pagar la cantidad de $200.00 (DOSCIENTOS PESOS 00/100 M.N.) mensuales por cada hijo que por esta causa no pueda percibir esta prestación social; y
V. El Reglamento de Guarderías elaborado por las partes, para la vigilancia y aplicación de esta Cláusula, se incorpora a este Contrato y forma parte del mismo.</t>
  </si>
  <si>
    <t>Los hijos de trabajadores del Instituto, menores de 6 años de edad, que queden   en   orfandad   total,   tendrán   derecho   al   servicio   de guardería, a solicitud del tutor o de quien tenga la custodia, en los términos del Reglamento de Guarderías para Hijos de Trabajadores del IMSS.</t>
  </si>
  <si>
    <t>V. Durante los primeros seis meses a partir de la fecha de reanudación de labores, las madres trabajadoras tendrán derecho a un descanso extraordinario por cada tres horas de trabajo, en la inteligencia de que aquellas  con  seis  horas  y  media  o  menos  disfrutarán  durante  su jornada de un solo descanso de media hora para este objeto, descanso extraordinario que podrá tomarse al iniciar o  terminar su jornada, previo acuerdo de las partes;
VII. Para las candidatas de Bolsa de Trabajo, el estado de embarazo no es impedimento para que sean contratadas en los términos del
Reglamento correspondiente.</t>
  </si>
  <si>
    <t>En los casos de maternidad, la trabajadora al servicio del Instituto, tendrá derecho a las siguientes prestaciones:
I. A noventa días de descanso con salario íntegro, a partir de la fecha en que el médico expida la incapacidad por maternidad;
II. A la entrega de equipo completo de ropa (canastilla) de buena calidad para el recién nacido, inmediatamente después del parto del producto viable;
III. A suministro de leche durante los primeros diez meses de edad del niño;
IV. A las demás prestaciones que menciona la Ley del Seguro Social. Las esposas o concubinas de los trabajadores, beneficiarias de los mismos, tendrán derecho a las prestaciones que se mencionan en las Fracciones II y III de esta cláusula;
VI.  Cuando el  médico tratante diagnostique factores de  riesgo, el Instituto se obliga a dar la protección requerida a efecto de evitar que se ponga en peligro la salud de la mujer o del producto; y</t>
  </si>
  <si>
    <t>En reconocimiento a los servicios que al Instituto prestaron sus trabajadores  jubilados  por  vejez,  o  pensionados  por  invalidez,  la propia Institución entregará al Sindicato el día primero de octubre de cada año la cantidad de $5’400,000.00 (CINCO MILLONES CUATROCIENTOS MIL PESOS 00/100 M.N.) para que el día siete del mismo mes organice los homenajes que les estimulen. El Comité Ejecutivo Nacional distribuirá proporcionalmente esta cantidad entre el   Distrito   Federal,   sus   Secciones   y   Delegaciones   Foráneas Autónomas.</t>
  </si>
  <si>
    <t>Como reconocimiento a los servicios del personal de enfermería el Instituto entregará al Comité Ejecutivo Nacional del Sindicato, el día primero de enero de cada año, la cantidad de $16’200,000.00 (DIECISÉIS  MILLONES  DOSCIENTOS  MIL  PESOS  00/100
M.N.). El Comité Ejecutivo Nacional distribuirá proporcionalmente esta cantidad entre el Distrito Federal, sus Secciones y Delegaciones Foráneas Autónomas, para que se organicen los festivales que les estimulen.</t>
  </si>
  <si>
    <t>Como reconocimiento al personal médico, el Instituto entregará al Comité Ejecutivo Nacional del Sindicato, el día quince de octubre de cada año, la cantidad de $16’200,000.00 (DIECISÉIS MILLONES DOSCIENTOS MIL PESOS 00/100 M.N.). El Comité Ejecutivo Nacional distribuirá proporcionalmente esta cantidad entre el Distrito Federal, sus Secciones y Delegaciones Foráneas Autónomas, para que se organicen los festivales que les estimulen.</t>
  </si>
  <si>
    <t>Como reconocimiento al personal técnico-administrativo, el Instituto entregará al Comité Ejecutivo Nacional del Sindicato, el día dieciocho de  marzo  de  cada  año,  la  cantidad  de  $15’120,000.00 (QUINCE MILLONES CIENTO VEINTE MIL PESOS 00/100 M.N.). El Comité   Ejecutivo   Nacional   distribuirá   proporcionalmente   esta cantidad entre el Distrito Federal, sus Secciones y Delegaciones Foráneas Autónomas, para que se organicen los festivales que les estimulen.</t>
  </si>
  <si>
    <t>Como reconocimiento a  los  servicios del  personal de  intendencia, mantenimiento   y   transportes,   el   Instituto   entregará   al   Comité Ejecutivo Nacional del Sindicato, el día dos de mayo de cada año, la cantidad de $10’000,000.00 (DIEZ MILLONES DE PESOS 00/100 M.N.). El Comité Ejecutivo Nacional distribuirá proporcionalmente esta cantidad entre el Distrito Federal, sus Secciones y Delegaciones Foráneas Autónomas, para que se   organicen los festivales que les estimulen.</t>
  </si>
  <si>
    <t>Como reconocimiento al personal de las categorías no mencionadas en las cuatro cláusulas que anteceden, el Instituto entregará al Comité Ejecutivo Nacional del Sindicato, el día trece de agosto de cada año, la cantidad de $7’200,000.00 (SIETE MILLONES DOSCIENTOS MIL PESOS 00/100 M.N.). El Comité Ejecutivo Nacional distribuirá proporcionalmente esta cantidad entre el Distrito Federal, sus Secciones   y   Delegaciones   Foráneas   Autónomas,   para   que   se organicen los festivales que les estimulen.</t>
  </si>
  <si>
    <t>El día 5 de noviembre de cada año, entregará el Instituto al Comité Ejecutivo Nacional del Sindicato, la cantidad de $51'840,000.00 (CINCUENTA  Y  UN  MILLONES  OCHOCIENTOS CUARENTA MIL PESOS 00/100 M.N.) para que éste, el primer domingo de enero, reparta juguetes a los hijos de los trabajadores del Instituto. El Comité Ejecutivo Nacional distribuirá proporcionalmente esta cantidad entre el Distrito Federal, sus Secciones y Delegaciones Foráneas Autónomas.</t>
  </si>
  <si>
    <t>El Instituto otorgará durante la vigencia del presente Contrato a los trabajadores de base con antigüedad no menor a cinco años, un total de 7,500 créditos hipotecarios destinados a:
a) A la construcción o terminación de casa-habitación del trabajador en terreno propio;
b) A la adquisición de casa construida o en construcción que sea destinada precisamente a casa-habitación del trabajador;
c) A la adquisición de apartamento o casa-habitación en condominio destinado a habitación del trabajador;
d) A ampliación o reparación de la casa-habitación del trabajador;
e) A la liberación de gravámenes hipotecarios que pesen sobre la casa- habitación del trabajador;
f) A saldar terreno y construir casa-habitación del trabajador, siempre y cuando se tenga pagada cuando menos la diferencia entre el monto
del avalúo y el importe máximo del préstamo. Asimismo se otorgarán 2,000 (DOS MIL) créditos para enganche de casa-habitación. Asimismo,  concederá  durante  la  vigencia  de  este  Contrato  3,750 créditos personales a mediano plazo destinados a los mismos fines citados en el párrafo anterior.
Los  créditos  se  otorgarán  en  los  términos  del  Reglamento  de Préstamos para el Fomento de la Habitación de los Trabajadores, que forma parte del Contrato Colectivo de Trabajo.
Tendrán prioridad para la obtención de 2,000 de los créditos hipotecarios y a los 3,750 préstamos personales a mediano plazo, los trabajadores con mejores índices de asistencia, en los términos del Reglamento correspondiente, teniendo derecho a  estos  últimos  los trabajadores con antigüedad no menor de tres años.</t>
  </si>
  <si>
    <t>El Instituto otorgará préstamos a los trabajadores de base, para coadyuvar a solventar los gastos de escrituración derivados de los créditos  hipotecarios  aprobados  de  acuerdo  a  lo  previsto  en  la Cláusula 81 del Contrato Colectivo de Trabajo y del Reglamento de Préstamos para el Fomento de la Habitación de los Trabajadores.
Para lo anterior se estará a las siguientes condiciones:
I. La cantidad máxima que se facilitará a cada trabajador, dependiendo de los gastos y honorarios del notario público podrá ser hasta por 8% (OCHO POR CIENTO) del importe del préstamo hipotecario otorgado;
II. El Instituto entregará la cantidad importe del préstamo al Notario
Público;
III. El importe resultante de la aplicación del porcentaje señalado, se convertirá a veces el salario mensual integrado del trabajador y se adicionará al número de veces el salario mensual integrado otorgado por el préstamo hipotecario formando un total general, el cual se recuperará en los términos de los artículos 6, 7 y 20 del Reglamento de Préstamos para el Fomento de la Habitación de los Trabajadores del Contrato Colectivo de Trabajo;
IV. El trabajador podrá optar por amortizar la cantidad otorgada para gastos de escrituración en un plazo de 3 (TRES) años sin pago de intereses;
V. La deuda que por este concepto contraiga el trabajador con el Instituto, será documentada a favor de éste y quedará registrada en la escritura de  mutuo con garantía hipotecaria que  expida  el  notario público por el préstamo hipotecario otorgado;
VI. En caso de separación del trabajador, se estará a lo previsto en el Artículo 24  del  Reglamento de  Préstamos para  el  Fomento de  la Habitación de los Trabajadores del Contrato Colectivo de Trabajo;
VII. En caso de que fallezca el deudor se estará a lo previsto en el Artículo  21  del  Reglamento de  Préstamos para  el  Fomento de  la Habitación de los Trabajadores del Contrato Colectivo de Trabajo; y
VIII. El trabajador deberá presentar su solicitud por conducto del Sindicato.</t>
  </si>
  <si>
    <t>Las estipulaciones de este capítulo se aplican a los casos de enfermedades y accidente de carácter no profesional.</t>
  </si>
  <si>
    <t>La atención que requieran los trabajadores, en los términos de la Ley del Seguro Social y de las cláusulas conducentes de este Contrato, será  impartida por  médicos  de  base  del  Instituto, a  través  de  los servicios médicos que les correspondan por razón de sus domicilios; en la inteligencia de que tal prestación médica será impartida por el médico familiar en donde estuviere establecido ese servicio.
Cuando dichos trabajadores presten servicios en Unidades Médicas del Instituto, recibirán la atención urgente que requieran en el centro de  su  adscripción.  Los  de  otras  dependencias,  cuando  se  vean obligados a consultar durante su jornada y el padecimiento que presenten,  les  impida  laborar,  previa  autorización  médica,  podrán retirarse registrando su salida. Dicha tarjeta llevará impreso el sello que diga "Se retiró enfermo" y será autorizado con la firma del Jefe de la Dependencia en que trabaja el interesado. Igual trámite seguirán los trabajadores de las Unidades Médicas.
Los trabajadores que se encuentren en servicio fuera de su centro de adscripción o aquellos en cuyo centro no haya servicio médico, acudirán para consulta de urgencia a la unidad más cercana al sitio en que laboren, y en ella, se les cubrirá el día con incapacidad cuando su padecimiento  les  impida  continuar  en  sus  labores.  Después  de impartida la atención urgente y amparado el primer día, acudirán a su clínica de adscripción o unidad de concentración según el caso para su tratamiento subsecuente.
Las emergencias que ocurran en oficinas centrales de transporte y en talleres y almacenes de todo el sistema, se atenderán con el establecimiento de los siguientes servicios:
1o. En el edificio central: servicio médico de urgencia en los turnos matutino y vespertino, y en la inteligencia de que dada la naturaleza de dicho servicio, sólo se les atenderá inicialmente, de inmediato, pues para su tratamiento se enviará al enfermo a la Unidad de Adscripción según su domicilio o centro hospitalario que sea necesario. Este servicio de urgencias también se dará en los casos de enfermedad de tipo banal; y 2o. En los talleres, almacenes y transportes, considerados éstos como unidad, para los efectos a que se refiere esta cláusula, se establecerá un servicio de enfermería durante el turno matutino y el vespertino, cuando los hubiere.
Previo  acuerdo  de  las  partes  se  establecerán,  donde  no  existan servicios médicos o de enfermería en las oficinas centrales, talleres, unidades de transportes y almacenes, cuyo número de trabajadores lo justifique.
 Los beneficiarios de los trabajadores continuarán adscritos, para la prestación de estos servicios, a las Clínicas a las que se les hubiere asignado en razón de su domicilio.
Sin perjuicio de lo dispuesto en materia de vigencia y conservación de derechos por la  Ley del Seguro Social, los trabajadores sustitutos registrados en Bolsa de Trabajo, en términos del Contrato Colectivo de   Trabajo   y   sus   Reglamentos,   tendrán   derecho   a   recibir exclusivamente la atención médica de parte del IMSS, durante 30 días naturales más a partir de la fecha en que concluya la vigencia de su último contrato de trabajo. Este derecho se hará extensivo a los beneficiarios de los trabajadores, en los términos de la Ley del Seguro Social y los reglamentos correspondientes.</t>
  </si>
  <si>
    <t>Los trabajadores serán atendidos por el médico familiar a que estén adscritos, por los médicos de los servicios de especialidad a que sean derivados y por los médicos de los servicios de  urgencias en los términos de la cláusula anterior, teniendo derecho a que se extienda el certificado   de   incapacidad   correspondiente,  cuando   el   caso   lo requiera, sin más autorización que la del médico tratante. Cuando la incapacidad sea por intervención quirúrgica, deberá quedar anotada en ésta.</t>
  </si>
  <si>
    <t>A la muerte del trabajador, salvo lo dispuesto en la Cláusula 89 de este Contrato, el Instituto con intervención del Sindicato, pagará a las personas designadas en el pliego testamentario sindical y cuando no exista éste a las señaladas en el Artículo 501 de la Ley Federal del Trabajo,  que  tengan  derecho,  una  indemnización  equivalente  al importe de ciento ochenta días del último salario percibido por el trabajador y cincuenta días por cada año de servicios, estableciéndose la proporción correspondiente a las fracciones de año, así como las prestaciones   que   se   le   adeudaren   por   vacaciones,   aguinaldo, estímulos, horas extras, etc., y la prima de antigüedad a que se refiere el Artículo 162 de la Ley Federal del Trabajo. Igualmente pagará el Instituto, a la presentación de la factura de inhumación y/o cremación, el importe de ciento veinticinco días de salario por concepto de gastos de funeral. En caso de que el trabajador fallecido carezca de beneficiarios, el importe de los gastos de inhumación y/o cremación será entregado al Sindicato, quien se hará cargo del sepelio.
En caso de que no exista pliego testamentario, el Instituto dentro de un plazo de 30 días, contados a partir de la fecha en que reciba la notificación de la demanda, en la que se reclamen las prestaciones a que se refiere esta Cláusula, se compromete a depositar en una Institución Bancaria el importe que resulte por dichas prestaciones, mismo que será entregado con los intereses generados, a los beneficiarios que así designe la Autoridad Laboral, por laudo definitivo.</t>
  </si>
  <si>
    <t>Instituto y Sindicato convienen en que a trabajadores Médicos, Estomatólogos y Cirujanos Máxilo Faciales les sea concedida una compensación del 20% (VEINTE POR CIENTO) del sueldo tabular por los motivos que se consignan y conforme a su categoría. Estas compensaciones tendrán repercusión en las prestaciones de aguinaldo, ayuda de renta para casa-habitación prevista en el inciso c) de la Cláusula 63 Bis, vacaciones pagadas, ampliación de jornada y jubilaciones:
a) A los Médicos Familiares que por destinar parte de su jornada a realizar  visitas  a  domicilio  a  los  derechohabientes  usando  los vehículos de su propiedad, se ven en el caso de tener que soportar el desgaste de los motores y llantas y de consumir combustibles;
b)  A  los  Médicos  Familiares  por  destinar  parte  de  su  jornada  a acciones de Fomento a la Salud entre la población derechohabiente que tenga asignada dentro de su Unidad de Adscripción;
c) A los Médicos no Familiares y Cirujanos Máxilo Faciales, que desarrollen   sus   actividades   en   Hospitales   y   Clínicas,   porque
eventualmente se ven en el caso de tener que regresar, finalizada ya su jornada, a visitar a los pacientes a  su cuidado, que se encuentran encamados o de no interrumpir la intervención quirúrgica que estuvieren  efectuando,  a   más  de  tener  que  hacer  uso  de  los automóviles de su propiedad, para transportarse al servicio;
d) A los Médicos no Familiares, que ejecutan su trabajo en Clínicas,
por  el  hecho  de  que  ocasionalmente  se  ven  obligados  a  realizar labores fuera de su jornada;
e) A los Médicos no Familiares y Cirujanos Máxilo Faciales, que se dedican a la atención domiciliaria de los derechohabientes, porque las condiciones de  su  trabajo los obligan en  forma constante a  hacer visitas a domicilio, con el consiguiente desgaste de los vehículos de su propiedad;
f) A los Estomatólogos, porque también ocasionalmente se ven en el caso de realizar labores fuera de su jornada;
g) A los Médicos que desarrollen labores técnico-administrativas en cualquiera de las Dependencias del Instituto o en las Delegaciones Regionales, Estatales y del Distrito Federal del mismo, en virtud de
que  se  ven  obligados  a  realizar  visitas  a  empresas,  factorías,
Dependencias Oficiales o Privadas, así como a atender investigaciones durante la jornada de trabajo y también, ocasionalmente se ven en el caso  de  realizar labores fuera de  su  jornada, para cuya  ejecución requieren el uso de vehículo;
h) A los Médicos de las Unidades Médicas de Campo, por trasladarse
a sus centros de trabajo en vehículo de su propiedad y porque eventualmente se ven en el caso de realizar labores de capacitación;
i) A los Estomatólogos de las Unidades Médicas de Campo por trasladarse a sus centros de trabajo en vehículos de su propiedad y porque eventualmente se ven en el caso de realizar labores de orientación para higiene bucal de carácter general en las comunidades de su adscripción; y
 j) A los Médicos Generales, que por destinar parte de su jornada a realizar visitas a domicilio a los derechohabientes usando los vehículos de su propiedad, teniendo que absorber el desgaste de los motores, llantas y consumir combustible.
A los trabajadores Médicos Familiares, Generales, No Familiares y
Cirujanos  Máxilo  Faciales  se  les  otorgará  una  compensación  del
16.5% (DIECISEIS PUNTO CINCO POR CIENTO) del sueldo tabular  por  los  motivos  y  en  los  términos  establecidos  en  los convenios suscritos por las partes de fechas 12 de diciembre de 1986 y
10 de abril de 1987.</t>
  </si>
  <si>
    <t>El Reglamento de Infectocontagiosidad y Emanaciones Radiactivas queda incorporado a este Contrato y los Convenios que sobre este particular fueron firmados por las partes el 18 de marzo de 1952, el 1o de julio de 1954, el 21 de diciembre de 1954, el 15 de agosto de 1955, el 18 de agosto de 1958, el 17 de diciembre de 1959 y el 23 de agosto de 1965, con vigencia en todo el sistema, se abrogaron, subsistiendo únicamente en aquellos derechos, beneficios o prerrogativas que sean superiores a los señalados en el mencionado Reglamento.</t>
  </si>
  <si>
    <t>El Reglamento Interior de Trabajo dirá qué enfermedades, además de las que consigna la Ley Federal del Trabajo, se consideran como de trabajo en el Instituto.</t>
  </si>
  <si>
    <t>El Instituto se obliga a suministrar atención médica y medicinas a sus trabajadores, en caso de riesgos de trabajo, sosteniendo el principio de que  preferirá  la  conservación  de  la  salud  y  la  curación  de  los afectados, al pago de la indemnización correspondiente.</t>
  </si>
  <si>
    <t>Las indemnizaciones estipuladas en esta Cláusula, no están sujetas a descuento alguno autorizado expresamente por la Ley Federal del Trabajo.
I. Muerte. Cuando el riesgo realizado traiga como consecuencia la muerte del trabajador, el Instituto, con la intervención del Sindicato, pagará a las personas designadas en el pliego testamentario sindical y cuando no exista éste a las señaladas en el Artículo 501 de la Ley Federal del Trabajo, una  indemnización equivalente al  importe de
1095 días del último salario percibido por el trabajador, cualquiera que fuere el monto de dicho salario y cualquiera que fuere el tiempo que lo
hubiere disfrutado, y además, 50 días por cada año completo de servicios o parte proporcional correspondiente a las fracciones de año, así como las prestaciones que le adeudare por vacaciones, aguinaldo, horas extraordinarias, etc. y la prima de antigüedad a que se refiere el Artículo 162 de la Ley Federal del Trabajo.
Igualmente pagará el Instituto, para gastos de funerales 100 días de salario.
Estas prestaciones, salvedad hecha a la relativa a gastos de funerales, se  otorgarán  independientemente  de  las  señaladas  en  la  Ley  del Seguro Social.
En caso de que no exista pliego testamentario, el Instituto dentro del plazo  de  30  días,  contados a  partir  de  la  fecha  en  que  reciba  la
notificación de la demanda, en la que se reclamen las prestaciones a que  se  refiere  esta  Cláusula,  se  compromete  a  depositar  en  una
Institución Bancaria, el importe que resulte por dichas prestaciones, mismo  que  será  entregado  con  los  intereses  generados,  a  los beneficiarios que así designe la Autoridad Laboral, por laudo definitivo;
II. Incapacidad permanente total. Cuando el riesgo realizado traiga como consecuencia la incapacidad permanente y total del trabajador, para  desempeñar  otro  puesto  en  el  Instituto,  éste  le  pagará  al interesado o a la persona que lo represente, iguales prestaciones que las consignadas en la fracción anterior. Estas prestaciones se otorgarán también, independientemente de las señaladas en la Ley del Seguro
Social;
III. Incapacidad parcial y permanente. Cuando el riesgo profesional produzca incapacidad parcial y permanente que permita seguir laborando en la misma categoría o en otra, sin perjuicio de su salario, se pagará al trabajador la indemnización que corresponda conforme a los porcentajes de las tablas de valuación que contiene la Ley Federal del Trabajo, basados en las prestaciones a que alude la Fracción I de esta Cláusula; y
IV. El Instituto tendrá la obligación de readmitir o  reubicar a  un trabajador que presente este tipo de incapacidad, en un trabajo adecuado a su nueva condición física, independientemente del pago de las prestaciones a que se hace mención en el párrafo anterior.
Sin perjuicio de lo anterior, el Instituto se obliga a poner todos los medios a su alcance para capacitar al trabajador con el fin de que éste pueda desempeñar un empleo con la mayor retribución posible.
Los trabajadores con comisión sindical en los términos de la Cláusula
42 quedan protegidos por lo estipulado en esta Cláusula, así como los Delegados, Subdelegados y Representantes Sindicales en el ejercicio de las responsabilidades de su cargo, previa la comprobación de tal hecho y cumpliendo los requisitos establecidos en la Ley.</t>
  </si>
  <si>
    <t>En   caso   de   pérdida   de   algún   miembro   u   órgano   que   pueda artificialmente reponerse, el Instituto proporcionará oportuna y gratuitamente al trabajador prótesis, incluyendo implantes mamarios, órtesis y demás aparatos de ortopedia, de buena calidad y los repondrá cuando, por uso o por cualquier otra razón resultaren inadecuados.
Para trabajadores en activo, además aparatos auditivos externos retroauriculares.
Asimismo, se otorgarán estas prestaciones a los trabajadores afectados por causas no profesionales, salvedad hecha de la prótesis dental, que solamente se proporcionará para prevenir la realización de estado de
invalidez y en los términos del Artículo 56 de la Ley del Seguro
Social.</t>
  </si>
  <si>
    <t>En caso de accidentes o enfermedades de trabajo, que incapaciten a un trabajador para desempeñar sus labores, el Instituto le pagará salario íntegro y las demás prestaciones que conforme al presente Contrato le correspondan, hasta en tanto se declare la incapacidad permanente del trabajador, fecha a partir de la cual sólo disfrutará de las prestaciones que otorga el Régimen de Jubilaciones y Pensiones o de la Ley del Seguro Social en su caso.</t>
  </si>
  <si>
    <t>Respecto de aquellos trabajadores que sufriendo un riesgo deba fijárseles  su  incapacidad  y  consecuentemente la  indemnización al finalizar  el  período  legal  correspondiente,  de  no  hacerlo,  se  les cubrirán salarios y prestaciones íntegras por todo el tiempo excedente a dicho término.</t>
  </si>
  <si>
    <t>El Salario se integra con los pagos hechos en efectivo por sueldo, gratificaciones, percepciones, habitaciones, primas, comisiones, prestaciones en especie y cualquiera otra cantidad o prestación que se entregue al trabajador a cambio de su trabajo en los términos de este Contrato.</t>
  </si>
  <si>
    <t>Los pagos de salarios se harán en los lugares en que el trabajador preste sus servicios, con el tiempo suficiente en cada turno, en el penúltimo día hábil de cada quincena. En los sobres en que los trabajadores perciben sus salarios, se adjuntará un documento en el cual se especificarán detalladamente todos y cada uno de los ingresos y descuentos que se les hagan, con expresión de sus causas y anotaciones de la fecha de la quincena que ampara.</t>
  </si>
  <si>
    <t>Para  el  pago  de  prestaciones originadas por  riesgo  de  trabajo, se entenderá por salario "que percibía" el trabajador, el que realmente estaba cobrando en el momento de realizarse el riesgo o, en su caso, el que le correspondería estar percibiendo debido a que estuviera ocasionalmente desempeñando labores correspondientes a un cargo de mayor salario, por orden de sus superiores, el cual será el que debe tomarse como base para el cómputo respectivo.</t>
  </si>
  <si>
    <t>El Instituto se obliga a descontar de los salarios de los miembros del Sindicato, las  cuotas ordinarias y extraordinarias, las del  Fondo de Ayuda Sindical por Defunción de los Trabajadores y Caja de Ahorros. También procederá  el  Instituto  a  descontar  las  cuotas  ordinarias  y extraordinarias  correspondientes  a  los  salarios  de  los  trabajadores sustitutos durante el tiempo que éstos laboren. Las cuotas descontadas se entregarán al funcionario autorizado por el Comité Ejecutivo Nacional, dentro de los cinco días siguientes inmediatos al del pago respectivo. En las Secciones Sindicales y Delegaciones Foráneas Autónomas, la  entrega de las cantidades que deba descontar el Instituto por los anteriores conceptos, salvo los de Fondo de Ayuda Sindical por Defunción de los Trabajadores, la hará a la persona que autoricen los Comités Ejecutivos Seccionales y Delegacionales Foráneos Autónomos. En las Secciones Sindicales y Delegaciones Foráneas Autónomas de nueva creación, la entrega de las cantidades que deba descontar el Instituto por estos conceptos, mientras se legaliza la existencia de las Secciones Sindicales y Delegacionales Foráneas Autónomas respectivas, se hará a la persona a quien el Comité Ejecutivo Nacional otorgue legalmente el mandato respectivo.
Después de hechas las deducciones, el Instituto deberá entregar los días 5 y 20 de cada mes, el importe total de los descuentos a las personas autorizadas por el Sindicato. Queda facultado el Secretario Tesorero   que   corresponda   para   verificar   la   exactitud   de   los descuentos.
El total de las cantidades descontadas por concepto del Fondo de Ayuda Sindical por  Defunción de los Trabajadores, será concentrado al Comité Ejecutivo Nacional para su pago.</t>
  </si>
  <si>
    <t>El Instituto realizará un servicio de anticipo a cuenta de sueldo de los trabajadores, con sujeción a las siguientes bases:
I. Concederá, a solicitud del trabajador, presentada por conducto del Sindicato, en lo que hace a empleados de base, en la semana siguiente a la de la presentación de la solicitud, anticipo a cuenta de sus salarios hasta por tres meses de sueldo una sola vez al año. Es facultativo para el  trabajador  de  base,  usar  en  una  sola  ocasión,  o  en  forma fraccionada, el derecho que le otorga esta Cláusula;
II. Estos anticipos no devengarán intereses;
III. El Instituto, para amortizar el anticipo que se haya concedido, hará los descuentos correspondientes de la siguiente manera: en diez quincenas cuando el anticipo sea de un mes de sueldo; en veinte quincenas cuando el anticipo sea de dos meses y en treinta quincenas cuando el anticipo sea por tres meses de sueldo, sin perjuicio de una retención de mayor cuantía a petición expresa del trabajador, o de pagos que éste deseare efectuar para cancelar la deuda antes del vencimiento del plazo. Cuando el trabajador haya recibido un anticipo equivalente a  tres  meses de sueldo, no podrá obtener un segundo anticipo si previamente no ha pagado íntegramente el primero. Los descuentos por pago de renta de casa, créditos hipotecarios, los vales de tienda para víveres y ropa y por disposición judicial, no se tomarán en consideración para limitar el derecho a los préstamos por anticipo de sueldos; y
IV.  Para  la obtención de  este anticipo, tendrán prioridad aquellos trabajadores con mejores índices de asistencia, quienes recibirán el pago correspondiente en la quincena siguiente a aquella en que se registre.</t>
  </si>
  <si>
    <t>El personal que preste servicios en lugares donde sea mayor el costo de la vida que en la Ciudad de México seguirá disfrutando de la compensación que por este concepto reciba.
Las partes de común acuerdo determinarán los nuevos lugares donde debe otorgarse esta compensación, así como su ampliación en los ya existentes, con base en estudios económicos elaborados por una Comisión Mixta nombrada por las partes.</t>
  </si>
  <si>
    <t>Cuando para el desempeño de labores, el Sindicato acepte que un trabajador, previo su consentimiento, sea movilizado por necesidades del  servicio o  por  promoción escalafonaria en  los  términos de  la Cláusula  relativa  a  este  Contrato,  del  lugar  donde  reside  a  otro distinto, el Instituto le proporcionará lo mismo que a su esposa o concubina, hijos y a sus padres que dependan económicamente del trabajador, el importe del pasaje en primera clase, los gastos para transporte de su menaje de casa y el importe de sesenta días de sueldo. En los casos de movimientos temporales ordenados por el Instituto y aceptados por  el  Sindicato  y  el  trabajador, es  obligatorio  para  el Instituto pagarle salarios, pasajes en primera clase y viáticos.
Las disposiciones de esta Cláusula no rigen en los casos de las permutas y traslados solicitados por los trabajadores.</t>
  </si>
  <si>
    <t>Se establecen compensaciones por viáticos, para los trabajadores comprendidos en la Cláusula 11 de este Contrato que, por necesidades del servicio se desplazan a diversos lugares del sistema, y que de ellos requieren para cubrir gastos de alimentos y alojamiento fuera de su domicilio.
Se establece la cantidad de $328.47 (TRESCIENTOS VEINTIOCHO PESOS 47/100 M.N.) diarios, por concepto de viáticos, a los trabajadores a que se refiere el párrafo anterior; esta cantidad será incrementada en el mismo porcentaje en que aumente el salario mínimo general, en la zona del Distrito Federal y Valle de México.
En los casos que se comisione al trabajador a lugares definidos como de alto costo de vida, conforme a la Cláusula 98 de este Contrato, el importe de viáticos se incrementará en el mismo porcentaje.
En el caso de personal de transportes en general que sale a carretera, la liquidación de los viajes respectivos, se hará de acuerdo al siguiente procedimiento:
a) Para obtener el importe del viático que se asignará para el viaje, se divide la distancia a recorrer de ida y vuelta, kilómetros, entre 400
Km., y al resultado obtenido con dos decimales, se le suma el factor de corrección que aparece en la siguiente tabla:
KILOMETRAJE                                        FACTOR
       DE                             A             
       400                          800                           1.50
       800                         1200                          1.31
     1201                          1600                          1.13
     1601                         2000                        0.94
     2001                        2400                        0.75
     2401                        2800                        0.56
     2801                        3200                        0.38
     3201                        3600                        0.19
     3601                        4000                       0
     4001                        4400                       0
     4401                        4800                       0
     4801                        5200                       0
     5201                        5600                       0
     5601                        6000                       0
b)  El  resultado  obtenido  en  el  inciso  anterior  se  multiplica  por
$328.47 para obtener el  importe de  los viáticos que  se  pagará al trabajador de transportes en general por la comisión que se le asigne; y
c) Para obtener el número de días que se asignarán para la comisión, se efectúa el mismo procedimiento mencionado en el inciso a), redondeando a la unidad superior, en caso de que la fracción sea igual o superior a 0.50.
Los viáticos se liquidarán por adelantado, tomando en consideración el número de días previstos para el viaje o las horas programadas para la comisión. Para el personal de transportes en general y de otras categorías que por las características de sus actividades, salgan comisionados a desarrollar labores fuera de los límites territoriales de la localidad asiento de su adscripción en viajes cortos, el Instituto pagará como tiempo extra, el que exceda de sus horas ordinarias de trabajo, si con motivo del viaje se ven obligados a laborar durante dicho tiempo, en los términos que señala este Contrato Colectivo de Trabajo.
Lo dispuesto en los párrafos anteriores, es aplicable al personal que oficialmente autorizado, acompañe al chofer para el desempeño de la comisión respectiva.
En los casos de personal de otras categorías que por las características de  sus  actividades  y  que  el  Instituto  requiere  de  ellos  para  que efectúen comisiones en viajes cortos a desarrollar labores fuera de los límites territoriales de la localidad asiento de su adscripción, se les pagarán los viáticos en los términos de los Artículos 3, 4, 5 y 5 Bis del Reglamento de Viáticos para Choferes, independientemente del medio de transporte para este efecto. Para su pago se atenderá a la hora de salida al lugar del destino, a la certificación de permanencia y hora de arribo a su lugar de origen.</t>
  </si>
  <si>
    <t>Cuando los trabajadores sean denunciados, detenidos o demandados por  causas  directamente relacionadas con  el  cumplimiento de  sus habituales obligaciones como servidores del Instituto, y siempre que no se trate de faltas o delitos cometidos en contra del propio Instituto, éste se obliga a llevar, por conducto de sus abogados, la defensa del trabajador afectado y cubrirá el importe de fianzas, pasajes y gastos originados en el proceso, además de sus salarios. Al quedar el trabajador en libertad caucional, siempre que el delito que se le impute no   sea   el   de   peculado,   abuso   de   confianza,   falsificación  de documentos, uso de los mismos, violación o de aquellos que la Ley considere como delito en contra de las personas en su patrimonio, o al quedar  en  libertad  definitiva  por  sentencia  absolutoria,  volverá  a ocupar el puesto que tenía o el que le corresponda, si durante su ausencia  se  hubiera  efectuado  algún  ascenso  o  movimiento  de personal. El Instituto cumplirá invariablemente la obligación de defender a los trabajadores por medio de su propio personal o bien cubriendo los gastos que directamente erogue el Sindicato o el afectado, cuando por causas imputables al propio Instituto, éste no intervenga oportunamente.
En cuanto a daños causados a terceros, se estará a lo dispuesto en el Reglamento de Conductores de Vehículos al Servicio del Instituto Mexicano del Seguro Social.</t>
  </si>
  <si>
    <t>El Instituto pagará las primas correspondientes a las fianzas de sus trabajadores,  cuando  sean  necesarias  para  el  desempeño  de  sus labores.</t>
  </si>
  <si>
    <t>A todo el personal que presta sus servicios fuera de los límites de la Ciudad  de  México, de  la  circunscripción territorial del  Estado  de México, y de las poblaciones asiento de las Delegaciones Regionales y Estatales o viceversa, el Instituto les pagará el importe de un pasaje redondo  en  servicio  de  primera  clase,  computado  el  mencionado pasaje desde el "Zócalo" en el Distrito Federal y en la circunscripción territorial del Estado de México, y desde el centro de las poblaciones asiento de las Delegaciones Regionales y Estatales hasta el centro de trabajo donde el interesado preste sus servicios. También se otorgara este pago a los trabajadores que residan y laboren dentro del mismo municipio, cuando la distancia entre su domicilio y el centro de trabajo exceda a 40 kilómetros. Igualmente, a todo trabajador que resida en algún Municipio y que tenga su adscripción en otro, o bien de un Estado a otro, siempre y cuando sean colindantes, se le pagará el pasaje en primera clase desde el Estado o Municipio en que viva, hasta el Estado o Municipio en donde trabaje, pagándose al trabajador que tenga  horario  discontinuo, el  importe de  dos  pasajes redondos en primera clase. En el caso de que no existiera servicio de primera clase, se  pagará  el  costo  del  pasaje  en  el  servicio  que  se  encuentre establecido. Para los efectos del pago de pasaje, se considerará el Estado de Hidalgo como colindante con el Distrito Federal.
El   Promotor   de   Estomatología,   Trabajadora   Social,   Enfermera Especialista  en  Salud  Pública,  Nutricionista  Dietista,  Auxiliar  de Enfermería en Salud Pública, Auxiliar de Trabajo Social, Asistente Médica, Promotor de Salud Comunitaria,   Enfermera Especialista en Atención Primaria de la Salud, Enfermera Especialista en Atención Materno Infantil, Enfermera Especialista en Salud Mental, Enfermera Especialista en Medicina de Familia, Enfermera Jefe de Piso en Medicina de Familia, Trabajador Social Clínico y Mensajero que deban desempeñar sus tareas fuera de los centros de trabajo, disfrutarán de una compensación mensual de $300.00 (TRESCIENTOS PESOS 00/100 M.N.) para pasajes.
Las prestaciones anteriores, no serán suspendidas en las vacaciones, en las licencias por enfermedad o en aquellas menores de quince días. En cuanto a los trabajadores médicos, no tendrán derecho al disfrute de la compensación que en esta Cláusula se señala, por las salvedades que al respecto se hicieron en los Convenios de fecha 1o. de julio de 1954 y 15 de agosto de 1955.
La Comisión Nacional y las Subcomisiones Mixtas de Pasajes, tramitarán, estudiarán y resolverán, en el ámbito de su competencia, las solicitudes de los trabajadores relacionadas con la aplicación de esta Cláusula, sin que operen en su caso, las limitaciones del párrafo primero, correspondiendo a la Comisión Nacional la inclusión de otras categorías y la actualización del tabulador de "Cuotas de Pasajes" que se elabore para tal efecto.</t>
  </si>
  <si>
    <t>El Instituto se obliga a proporcionar a los trabajadores de sus unidades médico-hospitalarias directas, alimentación de acuerdo con el Reglamento respectivo, que forma parte de este Contrato.</t>
  </si>
  <si>
    <t>El Instituto proporcionará a los trabajadores de Unidades No Médicas y Médicas, en la medida de sus posibilidades y de la disponibilidad física de los centros de trabajo, espacios propios para que ingieran sus alimentos.</t>
  </si>
  <si>
    <t>El  Instituto  hará  las  deducciones  por  concepto  de  inasistencias o retardos injustificados, únicamente del sueldo.
Las partes convienen en que si algún trabajador estuviera inconforme con el descuento por retardos o inasistencias, podrá ocurrir personalmente o  por  conducto  de  su  representación sindical,  a  la Comisión Nacional Mixta Disciplinaria o las Subcomisiones, y comprobada ante las mismas la improcedencia de la medida impuesta, se revocará o modificará en su caso, reintegrando la deducción que se hubiere hecho.</t>
  </si>
  <si>
    <t>El Instituto sólo podrá descontar del salario de los trabajadores sin petición sindical, las cantidades que por responsabilidad resulten a su cargo, según resolución de la Comisión Nacional Mixta Disciplinaria, o de las Subcomisiones respectivas, los adeudos que contrajera el interesado con la Comisión Nacional Paritaria de Protección al Salario y las Tiendas IMSS-SNTSS, los anticipos de salarios que establece la Cláusula 97 de este Contrato, y las pensiones alimenticias decretadas por los Tribunales correspondientes. A petición del Sindicato, el Instituto descontará las cantidades que éste autorice para el pago de lotes y construcciones; cuotas para certificados de aportación en el caso de funcionamiento de sociedades cooperativas; cuotas sindicales y las demás que el Sindicato acuerde en forma extraordinaria y que le sean notificadas por escrito.</t>
  </si>
  <si>
    <t>El aguinaldo anual de los trabajadores será de tres meses de sueldo nominal y proporcional a  los sueldos percibidos. El pago se hará anticipando medio mes en la primera quincena de enero; un mes más en la primera quincena de agosto a solicitud del trabajador y el saldo, en la primera quincena del mes de diciembre.
El aguinaldo se pagará a los trabajadores que hubieren laborado uno o más años al servicio del Instituto.
En el caso de que el trabajador hubiere prestado sus servicios por un término inferior al de un año, la gratificación será proporcional al tiempo laborado.
El aguinaldo se pagará libre de impuestos, absorbiéndolos el Instituto. El  derecho  a  percibir  el  aguinaldo,  no  se  afectará  por  licencias originadas por enfermedad, ni maternidad.
El  aguinaldo  no  tendrá  repercusiones de  ningún  género  sobre  las demás prestaciones que  se consignan en el  Contrato Colectivo de
Trabajo, a excepción del Régimen de Jubilaciones y Pensiones.</t>
  </si>
  <si>
    <t>A los trabajadores reajustados que reingresen al servicio, se les computará su antigüedad a partir de la fecha de su reingreso o en los términos que convengan las partes.</t>
  </si>
  <si>
    <t>Los derechos de antigüedad general son los definidos en el Capítulo I de este Contrato y solamente se afectarán por las causas expresadas en la Fracción II de la Cláusula 30 de este mismo instrumento.</t>
  </si>
  <si>
    <t>Se incorpora a este Contrato Colectivo de Trabajo el  Régimen de Jubilaciones y Pensiones contenido en el Convenio de 7 de octubre de 1966 y el Reglamento fechado el 20 de abril de 1967. Las partes convienen que a partir de la fecha de la firma de este Contrato, quedan incluidos en el Régimen los Convenios de 1o. de abril de 1968, de 14 de marzo de 1969, el del 14 de julio de 1982, el del 16 de marzo de 1988, relativos al propio Régimen, así como los riesgos de trabajo y en el salario base para la pensión jubilatoria a que alude el Artículo 5 del expresado Régimen, se incorporan las prestaciones contenidas en las Cláusulas 86 y 142 Bis del propio Contrato.
 Las jubilaciones y pensiones otorgadas en los términos del Régimen de Jubilaciones y Pensiones, se revisarán e incrementarán en el mes de enero de cada año, en base a la capacidad económica del Instituto y con apoyo en los estudios económicos y actuariales que las partes realicen. Los trabajadores con 30 años de servicio en el Instituto, sin límite de edad, que deseen jubilarse, podrán hacerlo con la cuantía máxima que otorga el Régimen. A las trabajadoras con 27 años de servicios, se les computarán 3 años más para efectos de jubilación.</t>
  </si>
  <si>
    <t>Con  el  fin  de  aprovechar  la  experiencia  de  los  jubilados  en  los términos de este Contrato, el Instituto podrá celebrar con los mismos cuando sea necesario, contrato de servicios para trabajos especiales. Para  tal  efecto  el  Instituto  se  obliga  a  proporcionar  al  Sindicato información  respecto  del  número  de  contratos  celebrados  en  los términos del párrafo anterior y éstos no podrán referirse a actividades tabuladas o a las que afecten derechos de trabajadores de base.</t>
  </si>
  <si>
    <t>El Instituto establecerá y mantendrá bibliotecas en el Centro Nacional de Capacitación, y en los Centros de Capacitación Foráneos que estén funcionando y los que en el futuro se creen y en todas las unidades del sistema cuyas necesidades lo requieran. Los servicios serán acordes a las  necesidades y  horas  libres  de  los  trabajadores. El  Instituto  se obliga a mantener actualizadas las bibliotecas tradicionales y virtuales con los sistemas de informática y bibliografías vigentes. El Sindicato tiene el derecho de proponer relaciones de obras para su adquisición.</t>
  </si>
  <si>
    <t>El Instituto se obliga a conceder, por conducto de la Comisión Nacional Mixta de Becas, las becas a que se refiere el Reglamento que se adjunta y que forma parte de este Contrato.
A los trabajadores que sean estudiantes en carreras universitarias, de tipo   politécnico  o   de   educación  media   superior  se   les   darán facilidades, sin perjuicio de las labores del Régimen de Seguridad Social.
Los pasantes de cualquiera de los tipos de carreras mencionadas en el párrafo anterior que tengan que cumplir con el Servicio Social y/o prácticas profesionales, gozarán de becas de conformidad con el Reglamento respectivo.</t>
  </si>
  <si>
    <t>A solicitud del Sindicato, el Instituto dará a los trabajadores las facilidades para que, sin perjuicio del trabajo, puedan enterarse de las condiciones y detalles particulares de las labores correspondientes a las  tres  plazas  inmediatas  superiores  en  el  escalafón  y  puedan practicar la ejecución de las citadas labores. Los trabajadores con categorías autónomas, que reúnan los requisitos correspondientes, tendrán las mismas facilidades para enterarse de las condiciones y detalles particulares de las labores de otras categorías autónomas o de pie de rama.
La autorización respectiva se concederá siempre en términos de que no se ponga en peligro la vida y la salud de los empleados, asegurados y beneficiarios, ni los bienes de la propiedad del Instituto.</t>
  </si>
  <si>
    <t>El Instituto y el Sindicato, considerando esencial el desarrollo de los trabajadores, así como la elevación de su calidad de vida, acuerdan la permanente  impartición de  cursos  de  capacitación,  adiestramiento, actualización y orientación para todos los trabajadores de base.
En congruencia con estos propósitos y en cumplimiento de la Fracción XIII del Apartado "A" del Artículo 123 de la Constitución Política de los  Estados  Unidos  Mexicanos, las  Fracciones XV  y  XXVIII del Artículo 132 y el Capítulo III Bis del Título Cuarto de la Ley Federal del Trabajo, el Instituto, se obliga a organizar e impartir permanentemente  cursos  y  actividades  de   capacitación, adiestramiento, actualización y orientación para los trabajadores, conforme a los planes y programas elaborados por las dependencias del Instituto de común acuerdo con el Sindicato, siguiendo las normas establecidas por la Comisión Nacional Mixta de Capacitación y Adiestramiento, informando de ellos a la Secretaría del  Trabajo y Previsión Social.
Para tal efecto, ambas partes consideran necesario un Centro de Capacitación  con  los  elementos  suficientes  para  su  buen funcionamiento, en cada una de las Entidades Federativas del País, sin perjuicio de que, previo acuerdo, puedan establecerse otros cuya necesidad plenamente se justifique y que el Instituto se encuentre en posibilidad de establecer.
Las dependencias del Instituto se sujetarán en lo que se refiere a la capacitación, adiestramiento, actualización y orientación, invariablemente a lo dispuesto en el Reglamento de Capacitación y Adiestramiento que forma parte de este Contrato. En todos los casos se impartirá la capacitación dentro de la jornada de trabajo.
El  Instituto  y  el  Sindicato  acuerdan  la  organización  de  eventos técnicos y culturales que mejoren la formación y el nivel cultural de los trabajadores.
El aprovechamiento en los cursos a que se refiere esta Cláusula será objeto de evaluación.</t>
  </si>
  <si>
    <t>Los trabajadores que realicen a satisfacción dichos cursos, tendrán derecho para ocupar las vacantes que se presenten, con el siguiente procedimiento: cuando se  trate  de  la  misma rama se  seguirán las prescripciones escalafonarias. Cuando se trate de ramas distintas o categorías   autónomas   invariablemente,   será   en   pie   de   rama, cumpliendo  con   los   requisitos  que   marcan  los   profesiogramas vigentes, a excepción hecha de los que llenó en el momento de su ingreso; en las segundas se tomará en cuenta la antigüedad general. A los trabajadores que reúnan las condiciones citadas se les dará preferencia sobre solicitudes de nuevo ingreso.</t>
  </si>
  <si>
    <t>Las partes convienen en que el Instituto sostendrá económicamente sus Escuelas de Medicina, Enfermería, Técnicas Paramédicas y Técnicas Administrativas, así como las demás que requieran sus actividades, a propósito de formar los técnicos profesionistas y especialistas necesarios en dichas áreas ofreciendo becas en los términos  del  Reglamento correspondiente a  los  estudiantes de  las mismas para que asistan a los cursos, en caso de que trabajen en el Instituto, otorgando preferencia a los trabajadores egresados para ocupar las plazas vacantes o de nueva creación. Los trabajadores del Instituto, sus hijos y los hijos de jubilados, tendrán preferencia de ingreso sobre otros candidatos, si cuentan con calificación aprobatoria en los exámenes de admisión a los cursos que ofrece el Instituto.</t>
  </si>
  <si>
    <t>Las  partes  organizarán  los  cursos  de  perfeccionamiento que  sean necesarios tanto  en  el  Distrito  Federal  como  en  las  Delegaciones Regionales y Estatales para mejorar la capacidad de sus trabajadores, otorgándoles   a   quienes   deseen   estudiar   en   dichos   cursos   las facilidades necesarias, en los términos de los Reglamentos de Capacitación y Adiestramiento y de Becas para la Capacitación de los Trabajadores del Seguro Social.</t>
  </si>
  <si>
    <t>Para el fomento de las actividades deportivas de los trabajadores, el Instituto entregará al Sindicato en el mes de enero de cada año la cantidad de $21'600,000.00 (VEINTIUN MILLONES SEISCIENTOS MIL  PESOS 00/100 M.N.) para  la  atención del deporte en el Distrito Federal y en el Sistema Foráneo, quedando al exclusivo cargo  del  Sindicato lo  concerniente a  la  adquisición de uniformes y material deportivo, así como los gastos que originen la organización y desarrollo de las actividades de que se trata.
Los  trabajadores  del  Instituto  tendrán  preferencia  para  usar  los campos deportivos con que cuenta la institución, sin más restricciones que las que fueran señaladas en el Reglamento que al efecto se expida.</t>
  </si>
  <si>
    <t>Para la instalación y funcionamiento de los Comités Ejecutivos del Sindicato y sus dependencias, el Instituto entregará mensualmente las siguientes cantidades:
Para el Comité Ejecutivo Nacional en el Distrito Federal $15,000.00 (QUINCE MIL PESOS 00/100 M.N.). Para cada uno de los Comités
Ejecutivos  Seccionales  $7,500.00  (SIETE  MIL  QUINIENTOS 
PESOS 00/100 M.N.) y para cada uno de los Comités Ejecutivos Delegacionales   Foráneos   Autónomos   $3,750.00   (TRES   MIL SETECIENTOS CINCUENTA PESOS 00/100 M.N.). Independientemente de las cantidades asignadas para cada uno de los Comités    Ejecutivos    Seccionales    y    Delegacionales    Foráneos Autónomos,  el  Instituto  entregará  a  cada  Sección  y  Delegación Foránea    Autónoma    la    cantidad    de    $1,800.00    (UN    MIL OCHOCIENTOS PESOS 00/100 M.N.) por cada población en que la Sección Sindical o Delegación Foránea Autónoma tenga edificios fuera de la sede asiento de las mismas, y para las oficinas que el Comité Ejecutivo Nacional tenga dentro de la jurisdicción geográfica del Distrito Federal, el Instituto le entregará para cada una de ellas la cantidad de $600.00 (SEISCIENTOS PESOS 00/100 M.N.).
Para apoyar las actividades del Comité Ejecutivo Nacional, relativas a Congresos Nacionales, Consejos Nacionales, Reuniones Extraordinarias, así como para cubrir los gastos de otros eventos y actividades, el  Instituto  hará  las  erogaciones correspondientes que deberán ser justificadas y comprobadas en cada caso, dentro de los límites de la disponibilidad presupuestaria.</t>
  </si>
  <si>
    <t>En el Distrito Federal, y en todas aquellas poblaciones asiento de una Sección Sindical o Delegación Foránea Autónoma, y para los edificios que éstas tengan en otras poblaciones fuera de su asiento, pero dentro de  su  jurisdicción, el  Instituto entregará a  los Comités Ejecutivos correspondientes el mobiliario y equipos de oficinas, papelería y útiles de oficina, necesarios para el desarrollo normal de las labores, constituyéndose dichos Comités en depositarios de los mismos, con la obligación de conservarlos en buen estado, y sin otro deterioro que el inherente a un uso normal. Asimismo a las Delegaciones Sindicales les otorgará local y mobiliario para su buen funcionamiento.
El Instituto también entregará los artículos de aseo necesarios para el desarrollo normal de labores.</t>
  </si>
  <si>
    <t>La  Comisión  Nacional  Mixta  Disciplinaria  y  las  Subcomisiones quedan facultadas para intervenir en la aplicación de este Contrato y del Reglamento Interior de Trabajo, en los casos de su competencia.</t>
  </si>
  <si>
    <t>Los gastos para el funcionamiento de la Comisión y los salarios del personal que la misma necesite, serán pagados íntegramente por el
Instituto.</t>
  </si>
  <si>
    <t>Las Subcomisiones Mixtas Disciplinarias se integrarán y ajustarán su funcionamiento a lo dispuesto en el Reglamento Interior de Trabajo, en la inteligencia de que el Instituto pagará los gastos para el funcionamiento de las propias Subcomisiones.</t>
  </si>
  <si>
    <t>La Comisión Nacional Mixta Disciplinaria y Subcomisiones, en la sustanciación de los expedientes ajustarán sus procedimientos a las disposiciones de este Contrato y del Reglamento Interior de Trabajo.</t>
  </si>
  <si>
    <t>Será nulo el procedimiento de la Comisión Nacional Mixta Disciplinaria y el de las Subcomisiones que no se ajuste a las disposiciones de este Contrato y del Reglamento Interior de Trabajo.</t>
  </si>
  <si>
    <t>Las notas de mérito se otorgarán de acuerdo con las disposiciones relativas del Reglamento Interior de Trabajo.</t>
  </si>
  <si>
    <t>Las notas de demérito se impondrán en los términos señalados por el Reglamento Interior de Trabajo.</t>
  </si>
  <si>
    <t>Las  notas  de  mérito  y  las  de  demérito se  expedirán en  la  forma periódica que señala el Reglamento Interior de Trabajo.</t>
  </si>
  <si>
    <t>La falta injustificada de los trabajadores al desempeño de sus funciones, dará derecho al Instituto a descontar el día o días de sueldo correspondientes, en el concepto de que cuatro faltas injustificadas en el término de treinta días, y de acuerdo con lo dispuesto en la Ley Federal del Trabajo, facultarán al propio Instituto para rescindir el contrato de trabajo respectivo, previa investigación y desahogadas las pruebas,  en   los   términos  previstos  en   este   Contrato   y  en   el Reglamento Interior de Trabajo, en la cual se tomarán en cuenta las alegaciones y probanzas del interesado o del Sindicato.
Salvo lo dispuesto en la parte final de la Cláusula 40, cuando la falta de asistencia o de puntualidad sea justificada a juicio de la Comisión Nacional Mixta Disciplinaria o Subcomisiones respectivas, el trabajador no tendrá sanción alguna, y la que se hubiere impuesto, será revocada desde luego o en su caso reparada.</t>
  </si>
  <si>
    <t>La acumulación de notas de demérito se efectuará en los términos del
Reglamento Interior de Trabajo.</t>
  </si>
  <si>
    <t>Son nulas las renuncias a las disposiciones de este Contrato Colectivo de Trabajo, que favorezcan a los trabajadores que sean miembros del Sindicato Nacional de Trabajadores del Seguro Social.</t>
  </si>
  <si>
    <t>Las  partes  convienen  en  modificar  el  tabulador  vigente  en  los términos del nuevo Tabulador de Sueldos que se anexa a este Contrato y que será revisable de acuerdo y conforme a lo estipulado por el Artículo 399 Bis de la Ley Federal del Trabajo, cada año.</t>
  </si>
  <si>
    <t>El Reglamento Interior de Trabajo se ajustará a las prescripciones de este Contrato y a las de la Ley Federal del Trabajo.</t>
  </si>
  <si>
    <t>Las partes convienen en que la revisión del Reglamento Interior de Trabajo se efectúe cuando ellas así lo determinen.</t>
  </si>
  <si>
    <t>Las partes reconocen y por tanto aplicarán en este Contrato, como principio de derecho laboral, el de que en caso de duda, deberá favorecerse al trabajador y estar a lo que más le beneficie. Las partes convienen en aplicar este mismo principio de derecho laboral a todos los procedimientos de investigación, en que sea dudosa la culpabilidad del trabajador.</t>
  </si>
  <si>
    <t>El presente Contrato tendrá vigencia a partir del 16 de octubre de 2015 en forma indefinida y será revisable en los términos señalados en los Artículos 397, 398 y 399 de la Ley Federal del Trabajo, o los que correspondan en lo futuro.</t>
  </si>
  <si>
    <t>El Instituto y el Sindicato convienen en que las categorías que se omitieren en el Tabulador de Sueldos que forma parte integrante de este Contrato Colectivo, se incorporarán a él conforme se vaya conviniendo.</t>
  </si>
  <si>
    <t>Cualquier miembro del Sindicato o Servidor Público del Instituto, que obtenga un beneficio ilícito en cualquier gestión que corresponda a la aplicación del presente Contrato, será sancionado con la cláusula de exclusión o destituido de su cargo respectivamente.
Las anteriores sanciones se verificarán sin perjuicio de hacer la denuncia respectiva a las autoridades competentes.</t>
  </si>
  <si>
    <t>El Instituto, una vez firmado este Contrato, hará la valuación actuarial del mismo, formulándose la tabla de distribución de cuotas que corresponda, la cual entrará en vigor de inmediato, salvo inconformidad del Sindicato.</t>
  </si>
  <si>
    <t>El Instituto destinará el lugar más cercano posible a los dispositivos en los que se registra la asistencia de los trabajadores, las áreas de comedor, vestidores y baños exclusivos para trabajadores, para colocar los tableros de avisos necesarios para que el Sindicato pueda fijar en ellos los avisos y notas que desee.</t>
  </si>
  <si>
    <t>Se incorporan al presente Contrato, los siguientes Reglamentos: para Actividades Deportivas, de Becas para la Capacitación de los Trabajadores del  Seguro Social, de  Bolsa de Trabajo, de Bolsa de Trabajo para los Trabajadores del Programa IMSS-Prospera, para la Calificación y Selección de Puestos de Confianza "B", de Capacitación y Adiestramiento, de Conductores de Vehículos al Servicio del Instituto Mexicano del Seguro Social, de Escalafón, del Fondo de Retiro para Trabajadores del Instituto Mexicano del Seguro Social, de Guarderías para Hijos de Trabajadores del IMSS, de Infectocontagiosidad y Emanaciones Radiactivas, Interior de Trabajo, de Médicos Residentes en Período de Adiestramiento en una Especialidad, para el Pago de Pasajes, de la Comisión Nacional Paritaria de Protección al Salario, de Préstamos para el Fomento de la Habitación de los Trabajadores, de la Comisión Nacional Mixta para la Productividad, de Resguardo Patrimonial, de Ropa de Trabajo y Uniformes, de la Comisión Nacional Mixta de Seguridad e Higiene, de Selección de Recursos Humanos para Cambio de Rama, para el Suministro de Alimentos a Personal de las Unidades Médico-Hospitalarias, de Tiendas para Empleados del IMSS, de Viáticos para Choferes, el Régimen de Jubilaciones y Pensiones, el Reglamento para los Trabajadores del Programa IMSS-Prospera y el que fija las Bases para la Transformación y Creación de las Plazas N34, Médico General, en Plazas de Categoría Autónoma de Médico General y demás instrumentos que con este carácter se mencionan en el Clausulado.
Quedan incorporados a este contrato todos los convenios celebrados entre las partes que estén vigentes por incorporación de los mismos a los respectivos Contratos Colectivos de Trabajo.</t>
  </si>
  <si>
    <t>El Instituto avalará créditos a los trabajadores para la adquisición de artículos de usos y servicios específicos en mejores condiciones económicas de costo y forma de pago, como medida de protección a su salario.
La   Comisión  Nacional  Paritaria  de  Protección  al  Salario  será manejada por el Sindicato, en los términos del Convenio del 29 de julio de 1959. En las Secciones Sindicales y en las Delegaciones Foráneas Autónomas, las Subcomisiones Paritarias de Protección al Salario, actuarán de acuerdo con el Reglamento del 16 de febrero de 1967, incorporado al Convenio mencionado en esta Cláusula.</t>
  </si>
  <si>
    <t>Instituto y Sindicato con el propósito de beneficiar a sus trabajadores convienen en establecer tiendas de consumo para los mismos, en los términos del Reglamento.
 Instituto  y  Sindicato  convienen  asimismo,  en  crear  la  Comisión Nacional y Subcomisiones Mixtas de Tiendas de Consumo, que se integrarán con un Representante de cada una de las partes, quienes vigilarán su funcionamiento, de acuerdo a lo dispuesto en el Reglamento respectivo.
El  trabajador, personalmente o  por  medio de  familiar directo que presente comprobante de pago y gafete del propio trabajador, tendrá un descuento aplicable quincenalmente del 40% (CUARENTA POR CIENTO) en sus compras hasta por $100.00 (CIEN PESOS 00/100 M.N.) en una sola operación, en los términos del instructivo aprobado por las partes.
El Instituto proporcionará a sus trabajadores crédito en los términos del Reglamento respectivo.</t>
  </si>
  <si>
    <t>El Instituto entregará quincenalmente a cada uno de sus trabajadores un  vale  por  mercancías  por  valor  de  $200.00  (DOSCIENTOS PESOS 00/100 M.N.) que será surtido en los centros comerciales que a juicio del Sindicato garanticen a los trabajadores la calidad de los productos que adquieran y con protección adecuada a sus salarios.</t>
  </si>
  <si>
    <t>El Fondo de Retiro establecido por las partes con el propósito fundamental de fomentar la creación de capital productivo que beneficie  a  sus  trabajadores,  cuando  éstos  dejen  de  prestar  sus servicios o cuando concurran las causas que señala el Reglamento del Fondo de Retiro para Trabajadores del Seguro Social, se regirá conforme a las bases siguientes:
I. Dicho Fondo se constituirá mediante la aportación mensual de los trabajadores, los estímulos que el Instituto agregue y los intereses que generen las aportaciones y los estímulos.
Las aportaciones mensuales de los trabajadores serán en cantidades no menores de $5.00 (CINCO PESOS 00/100 M.N.) o  múltiplos de $10.00 (DIEZ PESOS 00/100 M.N.);
II. El Instituto contribuirá como estímulo a los trabajadores que voluntariamente estén o se incorporen a este Fondo, durante los primeros 5 años con la cantidad de $2.50 (DOS PESOS 50/100 M.N.) cada vez que  el  trabajador aporte  $5.00 (CINCO PESOS 00/100 M.N.) mensuales y en forma continua; con la cantidad de $5.00 (CINCO PESOS 00/100 M.N.) cada vez que el trabajador aporte $10.00 (DIEZ PESOS 00/100 M.N.); $8.50 (OCHO PESOS 50/100 M.N.) cuando la cantidad mensual sea de $20.00 (VEINTE PESOS 00/100 M.N.); $11.00 (ONCE PESOS 00/100 M.N.) cuando la cantidad mensual sea de $30.00 (TREINTA PESOS 00/100 M.N.); $13.50 (TRECE PESOS 50/100 M.N.) cuando la cantidad mensual sea   de   $40.00   (CUARENTA   PESOS   00/100   M.N.);   $16.00 (DIECISÉIS PESOS 00/100 M.N.) cuando la cantidad mensual sea de $50.00    (CINCUENTA    PESOS    00/100    M.N.); $18.50 (DIECIOCHO PESOS 50/100 M.N.) cuando la cantidad mensual sea de $60.00 (SESENTA PESOS 00/100 M.N.); y $21.00 (VEINTIUN PESOS 00/100 M.N.)  cuando la  cantidad mensual sea  de  $70.00 (SETENTA PESOS 00/100 M.N.). Las cantidades que rebasen la aportación   de   $70.00   (SETENTA   PESOS   00/100   M.N.) no percibirán estímulos pero sí generarán intereses en los términos de esta Cláusula.
Cuando la cantidad aportada por el trabajador rebase los cinco años, el Instituto aumentará el estímulo a $3.00 (TRES PESOS 00/100 M.N.) cada vez que  el  trabajador aporte  $5.00 (CINCO PESOS 00/100 M.N.) mensuales; $5.50 (CINCO PESOS 50/100 M.N.) cuando la cantidad  mensual  aportada  sea  de  $10.00  (DIEZ  PESOS  00/100 M.N.); $9.00 (NUEVE PESOS 00/100 M.N.) cuando la  cantidad mensual sea de $20.00 (VEINTE PESOS 00/100 M.N.); $11.50 (ONCE PESOS 50/100 M.N.) cuando la cantidad mensual sea de $30.00 (TREINTA PESOS 00/100 M.N.); $14.00 (CATORCE PESOS 00/100 M.N.) cuando la  cantidad mensual sea  de  $40.00 (CUARENTA PESOS 00/100 M.N.); $16.50 (DIECISÉIS PESOS 50/100 M.N.) cuando la cantidad mensual sea de $50.00 (CINCUENTA  PESOS  00/100  M.N.);  $19.00  (DIECINUEVE PESOS 00/100 M.N.) cuando la  cantidad mensual sea  de  $60.00 (SESENTA PESOS 00/100 M.N.); y $21.50 (VEINTIÚN PESOS 50/100 M.N.) cuando la cantidad mensual sea de $70.00 (SETENTA PESOS 00/100 M.N.). Las  cantidades que  rebasen dichos setenta pesos, no recibirán estímulos, pero sí generarán intereses en los términos de esta Cláusula;
III. Las cantidades aportadas por los trabajadores y por el Instituto generarán intereses acumulables por un porcentaje equivalente al costo porcentual promedio de captación en moneda nacional determinado por el Banco de México, el que será actualizado mensualmente para efectos de cálculo de los intereses; y
IV. La Comisión integrada con representantes de las partes, regulará la operación del Fondo, en los términos del Reglamento del mismo.</t>
  </si>
  <si>
    <t>El Instituto entregará a todos los trabajadores en la segunda quincena de julio de cada año, el equivalente a 39 días de sueldo tabular, por concepto de Fondo de Ahorro, así como cinco días adicionales de sueldo tabular en relación con los meses del año que tienen más de treinta días, más dos días de sueldo tabular a partir de la vigencia del presente contrato.
La cantidad que por este concepto se entregue será libre de impuestos y proporcional al tiempo laborado computado del 1o de julio al 30 de junio del año siguiente.</t>
  </si>
  <si>
    <t>Para promover el turismo social entre sus trabajadores, el Instituto entregará mensualmente al Sindicato la cantidad de  $1´000,000.00 (UN MILLÓN DE PESOS 00/100 M.N.) y anualmente en el mes de enero la cantidad de $35'000,000.00 (TREINTA Y CINCO MILLONES DE PESOS 00/100 M.N.).</t>
  </si>
  <si>
    <t>El Instituto otorgará durante la vigencia del presente Contrato a los trabajadores de base con antigüedad no menor a cinco años, un total de 12,000 (DOCE MIL) créditos para financiamiento de vehículos automotores.
3,500 (TRES MIL QUINIENTOS) de estos créditos se otorgarán prioritariamente a los trabajadores con mejores índices de asistencia, con antigüedad no menor a tres años.
Para beneficiar la economía de su personal, convendrá con las empresas fabricantes y/o vendedoras de vehículos, nuevos o hasta con 8 (OCHO) años de uso, la adquisición de vehículos automotores, a precios especiales y en las mejores condiciones posibles para el uso personal de sus trabajadores.
Para estos efectos el Instituto otorgará créditos por 24 (VEINTICUATRO) meses del salario mensual integrado de la categoría del trabajador, con un plazo de recuperación de 120 (CIENTO VEINTE) quincenas con descuentos del salario mensual integrado vigente a la fecha de descuento, cualquiera que éste sea, calculado sobre la categoría que sirvió como base para el otorgamiento del crédito en los siguientes porcentajes: 40% (CUARENTA POR CIENTO)  en  el  primer  año,  39%  (TREINTA Y  NUEVE POR CIENTO) en  el  segundo año,  38% (TREINTA Y  OCHO POR CIENTO)  en  el  tercer  año,  37%  (TREINTA  Y  SIETE  POR CIENTO)  en  el  cuarto  año  y  36% (TREINTA  Y  SEIS  POR CIENTO) en el quinto año, cualquiera que éste sea, calculado sobre la categoría que sirvió como base para el otorgamiento del crédito.
Por salario mensual integrado se entenderá la suma del sueldo tabular y de la Ayuda de Renta a que se refiere el inciso b) de la Cláusula 63 Bis,  más  un  20%  (VEINTE  POR  CIENTO)  de  esa  suma  por concepto de prestaciones.
A elección del trabajador, se podrá otorgar crédito por un número inferior a 24 (VEINTICUATRO) meses de su salario mensual integrado, o con un plazo de recuperación menor o igual a 120 quincenas, en cuyo caso el porcentaje de descuento se ajustará en la proporción que corresponda.
La categoría máxima sobre la cual se otorgarán éstos créditos será la de  Médico  Familiar  8.0  horas,  con  la  posibilidad  de  concederse créditos en forma mancomunada entre el trabajador (a) y su cónyuge ó un hijo, siempre y cuando ambos sean trabajadores del IMSS. No se aceptarán operaciones entre cónyuges, padres e hijos.
Los trabajadores que se jubilen o pensionen podrán optar por cubrir el saldo del adeudo conforme a lo siguiente:
a) Cubrir la totalidad del saldo que tenga a la fecha, con la liquidación finiquita que reciba;
 b) Que el saldo del adeudo se traslade a la nómina de jubilados y pensionados con el porcentaje de descuento y plazo pactados originalmente, contratando la póliza de seguro de vida respectiva;
c) Que el saldo del préstamo se recupere hasta en un 60% (SESENTA POR CIENTO) de la liquidación finiquita que reciba, si aún quedara un saldo por pagar éste se cubrirá a través de la nómina de jubilados y pensionados pudiendo reducirse el porcentaje pero sin que se amplíe el plazo originalmente pactado.
En caso de muerte del titular del crédito, el saldo insoluto quedará extinguido.</t>
  </si>
  <si>
    <t>El  Instituto se  obliga a  sostener programas recreativos, culturales, deportivos y de períodos vacacionales para hijos de trabajadores del Instituto Mexicano del Seguro Social, de 6 a 11 años y con discapacidad en programas infantiles y de 12 a 14 años en programas juveniles, usando las instalaciones con que cuenta y las que en un futuro se creen. Los programas serán elaborados de común acuerdo por las partes.
Asimismo, el Instituto otorgará el 50% (CINCUENTA POR CIENTO) de descuento a sus trabajadores, cónyuge e hijos menores de 21 años, en los servicios de balneario, acceso al parque acuático y campamento; y el 15% (QUINCE POR CIENTO) de descuento en los Servicios de hospedaje que presten los Centros Vacacionales de Oaxtepec, Metepec y la Trinidad. En el Centro Vacacional "La Malinche" se otorgará el 50% (CINCUENTA POR CIENTO) de descuento en todos los Servicios.</t>
  </si>
  <si>
    <t>El Instituto con el fin de estimular el desarrollo técnico y profesional de sus trabajadores de base con carta de pasante o título profesional, que no hayan logrado su cambio de rama o su designación en puestos de confianza "B" por los procedimientos normales establecidos en los Reglamentos respectivos, los preferirá para su contratación en puestos de confianza "A", previa evaluación de las características de la especialidad en cada caso y considerando invariablemente su vocación institucional.
El Sindicato turnará al Instituto la relación de antecedentes profesionales  y  laborales  correspondientes  para  su  trámite  a  la Dirección Administrativa, debiendo ésta última informar al Sindicato,
los resultados de sus gestiones.</t>
  </si>
  <si>
    <t>El Instituto entregará el dos de enero de cada año al Comité Ejecutivo Nacional del Sindicato, la cantidad de $40'000,000.00 (CUARENTA MILLONES DE PESOS 00/100 M.N.) destinados a los fines educativos que la propia Organización Sindical determine.</t>
  </si>
  <si>
    <t>El Instituto entregará el día dieciséis de octubre de cada año al Comité Ejecutivo  Nacional  del  Sindicato  la  cantidad  de   $7'500,000.00 (SIETE MILLONES QUINIENTOS MIL PESOS 00/100 M.N.), para las actividades del Sistema Nacional de Educación Sindical y para las actividades del Sistema Nacional de Capacitación Sindical.</t>
  </si>
  <si>
    <t>El  Instituto  procurará,  dentro  de  sus  posibilidades  económicas  y físicas,  construir  estacionamientos  suficientes  en  sus  unidades  de nueva creación para los trabajadores que en ellas laboren.</t>
  </si>
  <si>
    <t>Instituto y Sindicato convienen en que todos los trabajadores de las categorías autónomas de Auxiliar de Enfermería, Auxiliar de Enfermería  en  Salud  Pública,  Auxiliar  de  Atención  Médica  de Esquema Modificado y Campo y Auxiliar de Enfermería de Unidad Médica, así como los trabajadores de las categorías escalafonarias de la Rama de Enfermería, percibirán una compensación del 31% (TREINTA Y UNO POR CIENTO) sobre su sueldo tabular, por su participación en actividades docentes, de enseñanza y de investigación en los términos del convenio del 14 de Agosto de 1987 suscrito por las partes.</t>
  </si>
  <si>
    <t>El Instituto entregará a los beneficiarios de trabajadores fallecidos que se encuentren señalados en su pliego testamentario o designados por autoridad competente, independientemente de las prestaciones a que se refieren las Cláusulas 85 y 89 del presente Contrato, la cantidad de $45,000.00 (CUARENTA Y CINCO MIL PESOS 00/100 M.N. ), $50,000.00 (CINCUENTA MIL PESOS 00/100 M.N.) y $65,000.00 (SESENTA Y CINCO MIL PESOS 00/100 M.N.) en los casos de muerte natural, muerte accidental y muerte accidental colectiva respectivamente, por concepto de seguro de vida.</t>
  </si>
  <si>
    <t>Instituto y Sindicato convienen en que todos los trabajadores de la categoría  de  Psicólogo  Clínico,  percibirán  una  compensación  del 3 % (TRES  POR  CIENTO)  sobre  su   sueldo  tabular,  por  su participación en actividades docentes, de enseñanza y de investigación dirigidas al personal del Instituto y a los derechohabientes.</t>
  </si>
  <si>
    <t>Será causa de suspensión temporal de las obligaciones de prestar el servicio y pagar el salario, sin responsabilidad para el trabajador y el Instituto, la privación que el trabajador sufra de su libertad, cualquiera que fuese el motivo de ésta, diverso a los señalados en la cláusula 31 de este Contrato.
En  este  caso,  la  suspensión surtirá  efectos desde  la  fecha  que  se presente la denuncia ante la autoridad competente, debidamente acreditada esta situación ante el Instituto. Si el trabajador se encuentra en condiciones de regresar a su trabajo, el Instituto se obliga a restituirlo en sus derechos laborales, sin perjuicio de la persona que haya ocupado su plaza, en un término que no excederá de 30 días naturales, a partir de que el trabajador, alguno de sus familiares o el Sindicato dé aviso al Instituto de su liberación.</t>
  </si>
  <si>
    <t>El  presente  Contrato  deja  sin  efecto  los  anteriores  y  sólo subsistirán los pactos suscritos por las partes con anterioridad, en lo relativo a prestaciones que sean superiores a las que establece este Contrato.</t>
  </si>
  <si>
    <t>Su texto completo pasa como segundo párrafo de la Cláusula 141.</t>
  </si>
  <si>
    <t>El Instituto y el Sindicato convienen en que las disposiciones económicas creadas por la nueva Ley Federal del Trabajo, tales como las primas de vacaciones y de trabajo dominical, empezarán a surtir efectos a partir de la fecha de iniciación de su observancia. Las partes convienen también en que dentro de las prestaciones por antigüedad consignadas en la Cláusula 56 del Contrato Colectivo de Trabajo, por ser superiores a las que dicha Ley señala (Artículo 3o. Transitorio de la Ley Federal del Trabajo) queda incluida la prima de antigüedad. Instituto y Sindicato están de acuerdo en que los derechos, beneficios o  prerrogativas  en  favor  de  los  trabajadores  contenidos  en  este Contrato y que sean inferiores a los que concede la Ley Federal del Trabajo, no  producirán en  lo  sucesivo efecto  legal,  entendiéndose sustituidas las cláusulas respectivas por las que establece la citada Ley.</t>
  </si>
  <si>
    <t>Convienen las partes que cuando por reestructuración, reorganización o descentralización administrativa del Instituto, se transformen, se cambien de nombre o se creen nuevos puestos de confianza con actividades similares a las de los puestos de confianza "B"  señalados en  la  Cláusula 12  o  en  los acuerdos y dictámenes firmados por las partes, serán considerados como tales. Asimismo las partes convienen en que los puestos de confianza que dependan estructuralmente de uno ya calificado como confianza "B", se transformarán en un plazo de 90 días, en confianza "B", la Comisión Nacional Mixta para la Calificación y Selección de Puestos de Confianza "B", emitirá de inmediato el procedimiento de selección para los mismos y se cubrirán en la medida que se generen plazas vacantes. Con el propósito de fortalecer la carrera institucional de los trabajadores, las Dependencias del Instituto, en coordinación con la Comisión Nacional  Mixta  para  la  Calificación  y  Selección  de  Puestos  de Confianza "B", realizarán en un plazo que no exceda de 120 días, la revisión de las diferentes estructuras centrales, Delegacionales y operativas, a fin de identificar los puestos de confianza que por sus funciones deben ser calificados como confianza "B".</t>
  </si>
  <si>
    <t>Para el cumplimiento de las Cláusulas de este Contrato que requieren funcionamiento de comisiones, el Instituto se obliga a conceder licencias con goce de salario a los trabajadores que acuerden las partes para integrar las mismas.</t>
  </si>
  <si>
    <t>El Instituto se obliga a imprimir 120,000 (CIENTO VEINTE MIL) ejemplares de este Contrato, Tabulador de Sueldos y Reglamentos derivados de las Cláusulas del mismo, así como 20,000 en medios electrónicos, dentro del término de 30 días después de la firma que entregará íntegramente al Sindicato para que los distribuya entre sus miembros.</t>
  </si>
  <si>
    <t>Inmediatamente después de la firma del presente Contrato las partes integrarán con sus respectivos representantes, una Comisión Mixta para que en el término de 90 días, estudie la creación de nuevas categorías autónomas o escalafonarias, que en base a las necesidades del servicio deban existir.</t>
  </si>
  <si>
    <t>Instituto y Sindicato convienen que en un plazo de 90 días determinarán la conveniencia de integrar a los Sistemas Ordinarios de Guarderías, a los hijos de sus trabajadores y establecer en las actuales guarderías, la educación preescolar para los mismos.</t>
  </si>
  <si>
    <t>Su texto completo pasa como parte final de la fracción I, del primer párrafo de la Cláusula 30.</t>
  </si>
  <si>
    <t>Instituto  y  Sindicato convienen que  en  un  plazo  de  90  días crearán una Institución Educativa para la preparación del personal que necesite el Instituto en categorías técnicas y profesionales, otorgando preferencia para el ingreso a esta Institución Educativa a los hijos de los trabajadores en activo y a los de los jubilados y pensionados.</t>
  </si>
  <si>
    <t>Las partes convienen en que en el término de 90 días se estudiará la nivelación del personal IMSS-SOLIDARIDAD al tabulador de las categorías de Unidades Médicas de Esquema Modificado y Campo, Régimen Urbano así como la posibilidad de crear nuevas categorías.</t>
  </si>
  <si>
    <t>Su texto pasa como fracción IV, de la Cláusula 97.</t>
  </si>
  <si>
    <t>Instituto y Sindicato acuerdan que en los términos de la Cláusula 12 del Contrato Colectivo vigente, en un plazo que no exceda de 90 días determinarán el mecanismo de análisis de aquellas plazas con contratación de confianza que realicen labores tabuladas, a efecto de acordar la sindicación de las  mismas, previo cumplimiento de los requisitos que se aprueben por las partes.
Asimismo, acuerdan continuar con el fortalecimiento de los escalafones de las distintas ramas, a fin de propiciar un mayor desarrollo de los trabajadores.</t>
  </si>
  <si>
    <t>Las partes convienen que los días 5 y 10 de mayo, 14 de septiembre, 12 de octubre y el 2 de noviembre, que se consideraban en la Cláusula 46 del Contrato Colectivo de Trabajo vigente al 15 de octubre de 1989, como de descanso obligatorio, queden incluidos en el período anual de vacaciones que corresponda a cada trabajador, en los términos de la Cláusula 47 de este Contrato.
Con motivo de la revisión contractual de octubre de 1991, las partes pactaron incorporar a la Cláusula 46 el día 10 de mayo como descanso obligatorio, sin afectar el número de días de vacaciones previsto en la Cláusula 47.</t>
  </si>
  <si>
    <t>Su texto pasa a los Artículos 34 del Reglamento de Selección de Recursos Humanos para Cambio de Rama; 45 del Reglamento de Bolsa de Trabajo y 67 del Reglamento de Escalafón.</t>
  </si>
  <si>
    <t>Las partes convienen constituir grupos de trabajo para analizar los planteamientos sindicales relativos a los temas siguientes: problemática que han expuesto las “Enfermeras Especialistas” que fueron transformadas en los términos del diverso convenio celebrado por las partes en septiembre de 1990; reconocimiento y organización de las llamadas Centrales de Distribución de Material y Equipo en Unidades Médicas y denominaciones similares; así como la problemática de los hospitales de psiquiatría.</t>
  </si>
  <si>
    <t>El Instituto Mexicano del Seguro Social faculta a  los señores licenciados Jorge Eduardo Kim Villatoro, Antonio Balderas Cruz y Eduardo Said Castaños Toledo, indistintamente para que hagan la ratificación y depósito de este Contrato ante la Junta Federal de Conciliación y Arbitraje; el Sindicato Nacional de Trabajadores del Seguro Social, para idéntico objeto hace la designación de los señores Mtra. Claudia Elena Ruíz Maciel, Lic. María Luisa Soto Palomo y Dr. Manuel Eduardo Fuentes Muñiz, quienes podrán hacerlo, también indistintamente.</t>
  </si>
  <si>
    <t>Bono de Productividad, Eficiencia y Calidad
Todos los trabajadores de base del Instituto tendrán derecho a gozar de un bono de productividad, eficiencia y calidad, el cual estimule los resultados extraordinarios de cada trabajador, en consideración a las funciones que  desarrolle, conforme a  lo  establecido en  el  presente Contrato. El otorgamiento de este bono, estará sujeto al Reglamento que para  tal  efecto  se  establezca, conforme al  estudio  realizado por  la Comisión Mixta que integrarán las partes. Dicho bono no será parte integrante del salario, ni se computará para efectos de jubilación o pensión.</t>
  </si>
  <si>
    <t>Instituto y Sindicato convienen en integrar una Comisión Mixta que se encargue de revisar el contenido de los profesiogramas en un término no mayor a 180 días, para crear y adecuar las categorías bajo criterios que permitan la modernización de actividades de la misma rama, para incorporarlas al Contrato Colectivo de Trabajo.</t>
  </si>
  <si>
    <t>Instituto y Sindicato acuerdan formar una Comisión Mixta que se avoque al análisis y propuestas de mejora al Convenio de Incorporación de los Trabajadores del Programa IMSS-Oportunidades, la cual quedará integrada por quienes estén involucrados en los procesos del Convenio, y cuyos resultados serán presentados en un término no mayor a 180 días siguientes a la firma del presente Contrato.</t>
  </si>
  <si>
    <t>Las partes acuerdan integrar un grupo de trabajo conformado por la Dirección de Prestaciones Económicas y Sociales; las Secretarías de Previsión Social y de Trabajo, y los Representantes de ambas partes en la Comisión Nacional Mixta de Tiendas y la Comisión Nacional Paritaria de Protección al Salario, que tendrá por objeto elaborar un proyecto de reestructuración integral del Sistema Nacional de Tiendas IMSS-SNTSS, conforme a criterios de productividad, rentabilidad y viabilidad financiera.</t>
  </si>
  <si>
    <t>Las partes designarán representantes para integrar la Comisión a que se refiere la Cláusula 98, a fin de que se proceda a realizar los estudios necesarios para determinar los nuevos lugares en que se otorgará la compensación prevista en esa Cláusula.</t>
  </si>
  <si>
    <t>La Comisión Nacional Mixta de Capacitación y Adiestramiento efectuará el análisis de la plantilla en los Centros de Capacitación, a fin de que éstos cuenten con la cobertura correspondiente.</t>
  </si>
  <si>
    <t>Las  partes  acuerdan la  creación de  la  categoría autónoma de Auxiliar de Enfermería General en Hospital Rural que sustituirá a la categoría autónoma de Auxiliar de Área Médica  en Hospital Rural. La Comisión Mixta que se integrará para llevar a cabo la revisión general de profesiogramas, elaborará los proyectos relativos y las partes acordarán los  requisitos, tabuladores  y  políticas  de  implementación necesarios.</t>
  </si>
  <si>
    <t>Instituto y  Sindicato acuerdan que  será la  Comisión Nacional Mixta de Seguridad e Higiene, quien solicite se realicen los estudios técnicos para determinar las  áreas y categorías de trabajadores que requieren del establecimiento de medidas para prevenir posibles daños a la vista, por el uso prolongado de equipos de cómputo. El Instituto, con base en los dictámenes técnicos, establecerá las medidas de protección correspondientes.</t>
  </si>
  <si>
    <t>Instituto y Sindicato acuerdan crear la categoría de Médico no Familiar en HR, con el profesiograma, requisitos, relaciones de mando y tabulador de sueldos que se anexan al presente Contrato, conviniéndose la asignación de 50 plazas distribuidas para las Unidades  Hospitalarias que las partes designen.</t>
  </si>
  <si>
    <t>Las partes acuerdan la creación del escalafón de Trabajo Social. La Comisión Mixta que se integrará para llevar a cabo la revisión general de profesiogramas, elaborará los proyectos relativos y las partes acordarán los  requisitos, tabuladores  y  políticas  de  implementación necesarios.</t>
  </si>
  <si>
    <t>Instituto y Sindicato acuerdan crear el nuevo sector de Soporte Técnico  en  Informática, conforme  a  los  profesiogramas, requisitos, relaciones de mando y tabuladores de sueldo que se anexan al presente Contrato.</t>
  </si>
  <si>
    <t>Instituto y Sindicato acuerdan crear el nuevo escalafón de Enfermería en Unidades de Medicina Familiar, conforme a los profesiogramas, requisitos, relaciones de mando y tabuladores de sueldo que se anexan al presente Contrato.</t>
  </si>
  <si>
    <t>Las partes, con base en los acuerdos de la Comisión Nacional Mixta de Selección y Calificación de Puestos de Confianza “B”, y el análisis realizado con la Coordinación de Unidades Médicas de Alta Especialidad, determinan que el Técnico Perfusionista será identificado como categoría de Confianza “B”, a partir de la firma del presente Contrato.</t>
  </si>
  <si>
    <t>El Instituto y Sindicato de conformidad con los acuerdos de la Comisión Nacional Mixta de Selección y Calificación de Puestos de Confianza “B”, determinan establecer como requisito contar con Licenciatura en Enfermería, para ocupar las categorías de: Subjefe de Enfermeras, Jefe de Enfermeras, y Directora de Enfermería en UMAE. Dicho requisito deberá señalarse en las convocatorias que se expidan a partir del 16 de octubre de 2007 sin perjuicio de los Trabajadores que actualmente ostenten dichas categorías.</t>
  </si>
  <si>
    <t>Las partes acuerdan que en un plazo de hasta 180 días contados a partir de la firma del presente Contrato realizarán los estudios y celebrarán los Convenios relativos al desarrollo de un programa piloto denominado “Permisos Económicos a Cuenta de Vacaciones”, así como garantizar la contratación de Médicos Residentes que ingresen a partir del año 2008 a la Residencia de Medicina Familiar, escolarizada e impartida por el IMSS, una vez    concluido su periodo de especialización.</t>
  </si>
  <si>
    <t>El IMSS proporcionará cada dos años 400 (cuatrocientas) computadoras nuevas de buena calidad al Comité Ejecutivo Nacional del SNTSS.</t>
  </si>
  <si>
    <t>Las partes convienen en que en un plazo que no excederá de 180 días a  partir de  la  firma del  Convenio respectivo, el  “IMSS” y el “SNTSS” revisarán los programas especiales planteados por este último, para lo cual constituirán un grupo de trabajo bilateral.</t>
  </si>
  <si>
    <t>Las partes convienen, con el objeto de estar en posibilidad de cumplir con la obligación prevista en la Cláusula 69.- Ropa de Trabajo, Uniformes y Gafete, en lo referente a proporcionar gafete identificatorio a todo el personal; que el Instituto en el término de 180 días presentará proyecto de credencialización.</t>
  </si>
  <si>
    <t>Las partes acuerdan que las disposiciones de este Contrato, seguirán aplicando para los trabajadores que fueron contratados bajo el Programa IMSS-Oportunidades hoy  IMSS-Prospera, conforme al  Acuerdo  del H. Consejo Técnico ACDO.SA2.HCT.240914/219.R.DPM.</t>
  </si>
  <si>
    <t>1 TRANSITORIA</t>
  </si>
  <si>
    <t>2 TRANSITORIA</t>
  </si>
  <si>
    <t>3 TRANSITORIA</t>
  </si>
  <si>
    <t>4 TRANSITORIA</t>
  </si>
  <si>
    <t>5 TRANSITORIA</t>
  </si>
  <si>
    <t xml:space="preserve">Los movimientos escalafonarios se regirán por las Cláusulas conducentes de este Contrato y el </t>
  </si>
  <si>
    <t xml:space="preserve">6 TRANSITORIA </t>
  </si>
  <si>
    <t>7 TRANSITORIA</t>
  </si>
  <si>
    <t>8 TRANSITORIA</t>
  </si>
  <si>
    <t>9 TRANSITORIA</t>
  </si>
  <si>
    <t>10 TRANSITORIA</t>
  </si>
  <si>
    <t>11 TRANSITORIA</t>
  </si>
  <si>
    <t>12 TRANSITORIA</t>
  </si>
  <si>
    <t>13 TRANSITORIA</t>
  </si>
  <si>
    <t>14 TRANSITORIA</t>
  </si>
  <si>
    <t>15 TRANSITORIA</t>
  </si>
  <si>
    <t>16 TRANSITORIA</t>
  </si>
  <si>
    <t>17 TRANSITORIA</t>
  </si>
  <si>
    <t>18 TRANSITORIA</t>
  </si>
  <si>
    <t>19 TRANSITORIA</t>
  </si>
  <si>
    <t>20 TRANSITORIA</t>
  </si>
  <si>
    <t>21 TRANSITORIA</t>
  </si>
  <si>
    <t>22 TRANSITORIA</t>
  </si>
  <si>
    <t>23 TRANSITORIA</t>
  </si>
  <si>
    <t>24 TRANSITORIA</t>
  </si>
  <si>
    <t>25 TRANSITORIA</t>
  </si>
  <si>
    <t>26 TRANSITORIA</t>
  </si>
  <si>
    <t>27 TRANSITORIA</t>
  </si>
  <si>
    <t>28 TRANSITORIA</t>
  </si>
  <si>
    <t>29 TRANSITORIA</t>
  </si>
  <si>
    <t>30 TRANSITORIA</t>
  </si>
  <si>
    <t>31 TRANSITORIA</t>
  </si>
  <si>
    <t>32 TRANSITORIA</t>
  </si>
  <si>
    <t>33 TRANSITORIA</t>
  </si>
  <si>
    <t>34 TRANSITORIA</t>
  </si>
  <si>
    <t>35 TRANSITORIA</t>
  </si>
  <si>
    <t>36 TRANSITORIA</t>
  </si>
  <si>
    <t>Sindicato Nacional de Trabajadores del Seguro Social
Comité Ejecutivo Nacional</t>
  </si>
  <si>
    <t>Comité Ejecutivo Nacional</t>
  </si>
  <si>
    <t>LXXI Consejo Nacional Ordinario</t>
  </si>
  <si>
    <t>SELECCIONA TU  SECCIÓN</t>
  </si>
  <si>
    <t>I Puebla</t>
  </si>
  <si>
    <t>II Nuevo León</t>
  </si>
  <si>
    <t>III Jalisco</t>
  </si>
  <si>
    <t>IV Veracruz Sur</t>
  </si>
  <si>
    <t>V Estado de México</t>
  </si>
  <si>
    <t>VI Yucatán</t>
  </si>
  <si>
    <t>VII Baja California Norte y San Luis Rio Colorado</t>
  </si>
  <si>
    <t>VIII Chihuahua</t>
  </si>
  <si>
    <t>IX Veracruz Norte</t>
  </si>
  <si>
    <t>X Tamaulipas</t>
  </si>
  <si>
    <t>XI Sinaloa</t>
  </si>
  <si>
    <t>XII Coahuila</t>
  </si>
  <si>
    <t>XIII Sonora</t>
  </si>
  <si>
    <t>XIV Chiapas</t>
  </si>
  <si>
    <t>XV Guanajuato</t>
  </si>
  <si>
    <t>XVI Durango</t>
  </si>
  <si>
    <t>XVII Guerrero</t>
  </si>
  <si>
    <t>XVIII San Luis Potosí</t>
  </si>
  <si>
    <t>XIX Morelos</t>
  </si>
  <si>
    <t>XX Michoacán</t>
  </si>
  <si>
    <t>XXI Aguascalientes</t>
  </si>
  <si>
    <t>XXII Hidalgo</t>
  </si>
  <si>
    <t>XXIII Querétaro</t>
  </si>
  <si>
    <t>XXIV Nayarit</t>
  </si>
  <si>
    <t>XXV Colima</t>
  </si>
  <si>
    <t>XXVI Tabasco</t>
  </si>
  <si>
    <t>XXVII Campeche</t>
  </si>
  <si>
    <t>XXVIII Oaxaca</t>
  </si>
  <si>
    <t>XXIX Zacatecas</t>
  </si>
  <si>
    <t>XXX Tlaxcala</t>
  </si>
  <si>
    <t>XXXI Baja California Sur</t>
  </si>
  <si>
    <t>XXXII Noroeste del D.F.</t>
  </si>
  <si>
    <t>XXXIII Noreste del D.F.</t>
  </si>
  <si>
    <t>XXXIV Suroeste del D.F.</t>
  </si>
  <si>
    <t>XXXV Sureste del D.F.</t>
  </si>
  <si>
    <t>XXXVI Quintana Roo</t>
  </si>
  <si>
    <t>XXXVII Estado de México</t>
  </si>
  <si>
    <t>Modulo Central</t>
  </si>
  <si>
    <t>Otras Modificaciónes</t>
  </si>
  <si>
    <t>Nueva Cláusula</t>
  </si>
  <si>
    <t>Nuevo Catalogo</t>
  </si>
  <si>
    <t>Nueva Categoria</t>
  </si>
  <si>
    <t>Nuevo Artículo</t>
  </si>
  <si>
    <t>Nuevo Profesiograma</t>
  </si>
  <si>
    <t>(Asesoría De Trabajadores De Confianza A Derechohabientes)</t>
  </si>
  <si>
    <t>Nuevo Tabulador</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</si>
</sst>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4"/>
      <color theme="1"/>
      <name val="Calibri"/>
      <family val="2"/>
      <scheme val="minor"/>
    </font>
    <font>
      <b/>
      <sz val="10"/>
      <color rgb="FF000000"/>
      <name val="Book Antiqua"/>
      <family val="1"/>
    </font>
    <font>
      <b/>
      <sz val="10"/>
      <color theme="1"/>
      <name val="Calibri"/>
      <family val="2"/>
      <scheme val="minor"/>
    </font>
    <font>
      <b/>
      <sz val="10"/>
      <color theme="0" tint="-4.9989318521683403E-2"/>
      <name val="Book Antiqua"/>
      <family val="1"/>
    </font>
    <font>
      <b/>
      <sz val="10"/>
      <color rgb="FF000000"/>
      <name val="Times New Roman"/>
      <family val="1"/>
    </font>
    <font>
      <sz val="10"/>
      <color rgb="FF000000"/>
      <name val="Times New Roman"/>
      <family val="1"/>
    </font>
    <font>
      <sz val="18"/>
      <color theme="1"/>
      <name val="Copperplate Gothic Bold"/>
      <family val="2"/>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5" tint="0.39997558519241921"/>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177">
    <xf numFmtId="0" fontId="0" fillId="0" borderId="0" xfId="0"/>
    <xf numFmtId="0" fontId="1" fillId="3" borderId="12" xfId="0" applyFont="1" applyFill="1" applyBorder="1" applyAlignment="1">
      <alignment horizontal="center" vertical="center"/>
    </xf>
    <xf numFmtId="0" fontId="2" fillId="0" borderId="0" xfId="0" applyFont="1" applyAlignment="1">
      <alignment horizont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4" fillId="0" borderId="12" xfId="0" applyFont="1" applyBorder="1" applyAlignment="1">
      <alignment horizontal="center" vertical="center" wrapText="1"/>
    </xf>
    <xf numFmtId="0" fontId="5" fillId="0" borderId="12" xfId="0" applyFont="1" applyBorder="1" applyAlignment="1">
      <alignment vertical="center" wrapText="1"/>
    </xf>
    <xf numFmtId="0" fontId="3" fillId="0" borderId="12" xfId="0" applyFont="1" applyBorder="1" applyAlignment="1">
      <alignment horizontal="justify" vertical="center" wrapText="1"/>
    </xf>
    <xf numFmtId="0" fontId="0" fillId="0" borderId="12" xfId="0" applyBorder="1"/>
    <xf numFmtId="0" fontId="4" fillId="0" borderId="12" xfId="0" applyFont="1" applyFill="1" applyBorder="1" applyAlignment="1">
      <alignment horizontal="center" vertical="center" wrapText="1"/>
    </xf>
    <xf numFmtId="0" fontId="0" fillId="0" borderId="0" xfId="0" applyAlignment="1">
      <alignment horizontal="center"/>
    </xf>
    <xf numFmtId="0" fontId="0" fillId="0" borderId="12" xfId="0" applyBorder="1" applyAlignment="1">
      <alignment horizontal="center" vertical="center"/>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center"/>
    </xf>
    <xf numFmtId="0" fontId="0" fillId="0" borderId="12" xfId="0" applyBorder="1" applyAlignment="1">
      <alignment horizontal="center"/>
    </xf>
    <xf numFmtId="0" fontId="0" fillId="0" borderId="12" xfId="0" applyFill="1" applyBorder="1" applyAlignment="1">
      <alignment horizontal="center" vertical="center"/>
    </xf>
    <xf numFmtId="49" fontId="1" fillId="3" borderId="12" xfId="0" applyNumberFormat="1" applyFont="1" applyFill="1" applyBorder="1" applyAlignment="1">
      <alignment horizontal="center" vertical="center"/>
    </xf>
    <xf numFmtId="49" fontId="0" fillId="0" borderId="0" xfId="0" applyNumberFormat="1" applyAlignment="1"/>
    <xf numFmtId="49" fontId="0" fillId="0" borderId="0" xfId="0" applyNumberFormat="1"/>
    <xf numFmtId="49" fontId="0" fillId="0" borderId="0" xfId="0" applyNumberFormat="1" applyAlignment="1">
      <alignment wrapText="1"/>
    </xf>
    <xf numFmtId="49" fontId="0" fillId="0" borderId="0" xfId="0" applyNumberFormat="1" applyAlignment="1">
      <alignment horizontal="left" vertical="center" wrapText="1"/>
    </xf>
    <xf numFmtId="49" fontId="0" fillId="0" borderId="0" xfId="0" applyNumberFormat="1" applyAlignment="1">
      <alignment horizontal="left" vertical="top"/>
    </xf>
    <xf numFmtId="0" fontId="0" fillId="0" borderId="0" xfId="0" applyNumberFormat="1" applyBorder="1" applyAlignment="1" applyProtection="1">
      <alignment vertical="top" wrapText="1"/>
      <protection locked="0"/>
    </xf>
    <xf numFmtId="0" fontId="0" fillId="0" borderId="0" xfId="0" applyBorder="1"/>
    <xf numFmtId="0" fontId="0" fillId="0" borderId="0" xfId="0" applyBorder="1" applyAlignment="1">
      <alignment vertical="top" wrapText="1"/>
    </xf>
    <xf numFmtId="0" fontId="0" fillId="0" borderId="0" xfId="0" applyProtection="1">
      <protection locked="0"/>
    </xf>
    <xf numFmtId="0" fontId="0" fillId="0" borderId="0" xfId="0" applyFill="1" applyAlignment="1" applyProtection="1">
      <alignment horizontal="center"/>
      <protection locked="0"/>
    </xf>
    <xf numFmtId="0" fontId="0" fillId="0" borderId="0" xfId="0" applyFill="1" applyProtection="1">
      <protection locked="0"/>
    </xf>
    <xf numFmtId="0" fontId="0" fillId="0" borderId="0" xfId="0" applyFill="1" applyBorder="1" applyAlignment="1" applyProtection="1">
      <protection locked="0"/>
    </xf>
    <xf numFmtId="0" fontId="0" fillId="0" borderId="0" xfId="0" applyProtection="1"/>
    <xf numFmtId="0" fontId="0" fillId="0" borderId="1" xfId="0" applyBorder="1" applyAlignment="1" applyProtection="1"/>
    <xf numFmtId="0" fontId="0" fillId="0" borderId="2" xfId="0" applyBorder="1" applyAlignment="1" applyProtection="1"/>
    <xf numFmtId="0" fontId="0" fillId="0" borderId="3" xfId="0" applyBorder="1" applyAlignment="1" applyProtection="1"/>
    <xf numFmtId="0" fontId="0" fillId="0" borderId="4" xfId="0" applyBorder="1" applyAlignment="1" applyProtection="1"/>
    <xf numFmtId="0" fontId="0" fillId="0" borderId="0" xfId="0" applyBorder="1" applyAlignment="1" applyProtection="1"/>
    <xf numFmtId="0" fontId="0" fillId="0" borderId="5" xfId="0" applyBorder="1" applyAlignment="1" applyProtection="1"/>
    <xf numFmtId="0" fontId="0" fillId="0" borderId="6" xfId="0" applyBorder="1" applyAlignment="1" applyProtection="1"/>
    <xf numFmtId="0" fontId="0" fillId="0" borderId="7" xfId="0" applyBorder="1" applyAlignment="1" applyProtection="1"/>
    <xf numFmtId="0" fontId="0" fillId="0" borderId="7" xfId="0" applyBorder="1" applyAlignment="1" applyProtection="1">
      <alignment horizontal="right"/>
    </xf>
    <xf numFmtId="0" fontId="1" fillId="0" borderId="8" xfId="0" applyFont="1" applyBorder="1" applyAlignment="1" applyProtection="1">
      <alignment horizontal="center"/>
    </xf>
    <xf numFmtId="0" fontId="0" fillId="4" borderId="12" xfId="0" applyFill="1" applyBorder="1"/>
    <xf numFmtId="0" fontId="0" fillId="5" borderId="13" xfId="0" applyFill="1" applyBorder="1"/>
    <xf numFmtId="0" fontId="0" fillId="0" borderId="0" xfId="0" applyNumberFormat="1" applyBorder="1" applyAlignment="1">
      <alignment vertical="top" wrapText="1"/>
    </xf>
    <xf numFmtId="0" fontId="1" fillId="0" borderId="12" xfId="0" applyFont="1" applyBorder="1" applyAlignment="1">
      <alignment horizontal="left" vertical="top"/>
    </xf>
    <xf numFmtId="0" fontId="0" fillId="0" borderId="0" xfId="0" applyNumberFormat="1" applyBorder="1" applyAlignment="1" applyProtection="1">
      <alignment horizontal="left" vertical="top" wrapText="1"/>
      <protection locked="0"/>
    </xf>
    <xf numFmtId="0" fontId="0" fillId="0" borderId="0" xfId="0" applyNumberFormat="1" applyBorder="1" applyAlignment="1" applyProtection="1">
      <alignment horizontal="left" vertical="top" wrapText="1"/>
      <protection locked="0"/>
    </xf>
    <xf numFmtId="0" fontId="0" fillId="0" borderId="0" xfId="0" applyFont="1" applyBorder="1" applyAlignment="1" applyProtection="1">
      <alignment horizontal="right"/>
    </xf>
    <xf numFmtId="0" fontId="0" fillId="0" borderId="0" xfId="0" applyBorder="1" applyAlignment="1">
      <alignment vertical="top"/>
    </xf>
    <xf numFmtId="0" fontId="0" fillId="0" borderId="0" xfId="0" applyBorder="1" applyAlignment="1">
      <alignment horizontal="left" vertical="top"/>
    </xf>
    <xf numFmtId="0" fontId="0" fillId="0" borderId="0" xfId="0" applyFill="1" applyBorder="1"/>
    <xf numFmtId="0" fontId="0" fillId="0" borderId="0" xfId="0" applyFill="1" applyBorder="1" applyAlignment="1">
      <alignment horizontal="left" vertical="top"/>
    </xf>
    <xf numFmtId="0" fontId="0" fillId="0" borderId="0" xfId="0" applyBorder="1" applyAlignment="1" applyProtection="1">
      <alignment vertical="top" wrapText="1"/>
      <protection locked="0"/>
    </xf>
    <xf numFmtId="49" fontId="0" fillId="0" borderId="0" xfId="0" applyNumberFormat="1" applyBorder="1" applyAlignment="1">
      <alignment horizontal="left" vertical="top"/>
    </xf>
    <xf numFmtId="0" fontId="0" fillId="0" borderId="0" xfId="0" applyBorder="1" applyAlignment="1" applyProtection="1">
      <alignment horizontal="left" vertical="top" wrapText="1"/>
      <protection locked="0"/>
    </xf>
    <xf numFmtId="0" fontId="0" fillId="0" borderId="0" xfId="0" applyNumberFormat="1" applyBorder="1" applyAlignment="1" applyProtection="1">
      <alignment horizontal="left" vertical="top" wrapText="1"/>
      <protection locked="0"/>
    </xf>
    <xf numFmtId="0" fontId="0" fillId="0" borderId="0" xfId="0" applyFill="1" applyBorder="1" applyAlignment="1">
      <alignment horizontal="left" vertical="top" wrapText="1"/>
    </xf>
    <xf numFmtId="0" fontId="0" fillId="0" borderId="0" xfId="0" applyBorder="1" applyAlignment="1" applyProtection="1">
      <alignment horizontal="left" vertical="top" wrapText="1"/>
      <protection locked="0"/>
    </xf>
    <xf numFmtId="0" fontId="0" fillId="0" borderId="0" xfId="0" applyNumberFormat="1" applyBorder="1" applyAlignment="1" applyProtection="1">
      <alignment horizontal="left" vertical="top" wrapText="1"/>
      <protection locked="0"/>
    </xf>
    <xf numFmtId="0" fontId="0" fillId="0" borderId="0" xfId="0" applyNumberFormat="1" applyBorder="1" applyAlignment="1" applyProtection="1">
      <alignment horizontal="left" vertical="top" wrapText="1"/>
      <protection locked="0"/>
    </xf>
    <xf numFmtId="0" fontId="0" fillId="0" borderId="0" xfId="0" applyNumberFormat="1" applyBorder="1" applyAlignment="1" applyProtection="1">
      <alignment vertical="top"/>
      <protection locked="0"/>
    </xf>
    <xf numFmtId="0" fontId="0" fillId="0" borderId="0" xfId="0" applyBorder="1" applyAlignment="1" applyProtection="1">
      <alignment horizontal="left" vertical="top" wrapText="1"/>
      <protection locked="0"/>
    </xf>
    <xf numFmtId="0" fontId="0" fillId="0" borderId="0" xfId="0" applyNumberFormat="1" applyBorder="1" applyAlignment="1" applyProtection="1">
      <alignment horizontal="left" vertical="top" wrapText="1"/>
      <protection locked="0"/>
    </xf>
    <xf numFmtId="0" fontId="0" fillId="0" borderId="0" xfId="0" applyFill="1" applyBorder="1" applyAlignment="1">
      <alignment vertical="top" wrapText="1"/>
    </xf>
    <xf numFmtId="0" fontId="0" fillId="0" borderId="0" xfId="0" applyBorder="1" applyAlignment="1" applyProtection="1">
      <alignment horizontal="right"/>
    </xf>
    <xf numFmtId="49" fontId="0" fillId="0" borderId="0" xfId="0" applyNumberFormat="1" applyBorder="1" applyAlignment="1" applyProtection="1"/>
    <xf numFmtId="49" fontId="0" fillId="0" borderId="9" xfId="0" applyNumberFormat="1" applyBorder="1" applyAlignment="1" applyProtection="1"/>
    <xf numFmtId="49" fontId="0" fillId="0" borderId="6" xfId="0" applyNumberFormat="1" applyBorder="1" applyAlignment="1" applyProtection="1"/>
    <xf numFmtId="49" fontId="0" fillId="0" borderId="7" xfId="0" applyNumberFormat="1" applyBorder="1" applyAlignment="1" applyProtection="1"/>
    <xf numFmtId="49" fontId="0" fillId="0" borderId="2" xfId="0" applyNumberFormat="1" applyBorder="1" applyAlignment="1" applyProtection="1"/>
    <xf numFmtId="49" fontId="0" fillId="0" borderId="1" xfId="0" applyNumberFormat="1" applyBorder="1" applyAlignment="1" applyProtection="1"/>
    <xf numFmtId="49" fontId="0" fillId="0" borderId="10" xfId="0" applyNumberFormat="1" applyBorder="1" applyAlignment="1" applyProtection="1"/>
    <xf numFmtId="0" fontId="0" fillId="0" borderId="0" xfId="0" applyFill="1" applyProtection="1"/>
    <xf numFmtId="0" fontId="0" fillId="0" borderId="0" xfId="0" applyAlignment="1" applyProtection="1">
      <alignment horizontal="center"/>
    </xf>
    <xf numFmtId="49" fontId="0" fillId="0" borderId="0" xfId="0" applyNumberFormat="1" applyAlignment="1">
      <alignment vertical="top" wrapText="1"/>
    </xf>
    <xf numFmtId="0" fontId="7" fillId="0" borderId="0" xfId="0" applyFont="1"/>
    <xf numFmtId="0" fontId="0" fillId="0" borderId="14" xfId="0" applyFill="1" applyBorder="1"/>
    <xf numFmtId="0" fontId="0" fillId="0" borderId="15" xfId="0" applyFill="1" applyBorder="1"/>
    <xf numFmtId="49" fontId="0" fillId="0" borderId="12" xfId="0" applyNumberFormat="1" applyBorder="1" applyAlignment="1">
      <alignment horizontal="center" vertical="center"/>
    </xf>
    <xf numFmtId="49" fontId="0" fillId="0" borderId="12" xfId="0" applyNumberFormat="1" applyFill="1" applyBorder="1" applyAlignment="1">
      <alignment horizontal="center" vertical="center"/>
    </xf>
    <xf numFmtId="0" fontId="0" fillId="0" borderId="0" xfId="0" applyNumberFormat="1" applyBorder="1"/>
    <xf numFmtId="0" fontId="0" fillId="0" borderId="16" xfId="0" applyNumberFormat="1" applyBorder="1"/>
    <xf numFmtId="0" fontId="0" fillId="0" borderId="0" xfId="0" applyNumberFormat="1" applyFill="1" applyBorder="1"/>
    <xf numFmtId="0" fontId="0" fillId="0" borderId="0" xfId="0" applyNumberFormat="1"/>
    <xf numFmtId="0" fontId="0" fillId="0" borderId="0" xfId="0" applyFill="1" applyAlignment="1" applyProtection="1">
      <alignment horizontal="center" vertical="top"/>
      <protection locked="0"/>
    </xf>
    <xf numFmtId="0" fontId="0" fillId="0" borderId="0" xfId="0" applyBorder="1" applyProtection="1">
      <protection locked="0"/>
    </xf>
    <xf numFmtId="0" fontId="0" fillId="0" borderId="9" xfId="0" applyBorder="1" applyAlignment="1" applyProtection="1">
      <alignment horizontal="left" vertical="center"/>
    </xf>
    <xf numFmtId="0" fontId="0" fillId="0" borderId="0" xfId="0" applyBorder="1" applyAlignment="1" applyProtection="1">
      <alignment horizontal="left" vertical="top" wrapText="1"/>
      <protection locked="0"/>
    </xf>
    <xf numFmtId="0" fontId="0" fillId="0" borderId="11" xfId="0" applyBorder="1" applyAlignment="1" applyProtection="1">
      <alignment vertical="center"/>
      <protection locked="0"/>
    </xf>
    <xf numFmtId="0" fontId="0" fillId="0" borderId="0" xfId="0" applyNumberForma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8" fillId="0" borderId="2" xfId="0" applyFont="1" applyBorder="1" applyAlignment="1" applyProtection="1">
      <alignment horizontal="center" wrapText="1"/>
    </xf>
    <xf numFmtId="0" fontId="8" fillId="0" borderId="3" xfId="0" applyFont="1" applyBorder="1" applyAlignment="1" applyProtection="1">
      <alignment horizontal="center" wrapText="1"/>
    </xf>
    <xf numFmtId="0" fontId="8" fillId="0" borderId="0" xfId="0" applyFont="1" applyBorder="1" applyAlignment="1" applyProtection="1">
      <alignment horizontal="center" wrapText="1"/>
    </xf>
    <xf numFmtId="0" fontId="8" fillId="0" borderId="5" xfId="0" applyFont="1" applyBorder="1" applyAlignment="1" applyProtection="1">
      <alignment horizontal="center" wrapText="1"/>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0" fillId="0" borderId="10" xfId="0"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1" xfId="0"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5" xfId="0" applyBorder="1" applyAlignment="1" applyProtection="1">
      <alignment horizontal="center" vertical="top" wrapText="1"/>
      <protection locked="0"/>
    </xf>
    <xf numFmtId="0" fontId="0" fillId="0" borderId="17" xfId="0" applyBorder="1" applyAlignment="1" applyProtection="1">
      <alignment horizontal="center" vertical="top" wrapText="1"/>
      <protection locked="0"/>
    </xf>
    <xf numFmtId="0" fontId="0" fillId="0" borderId="16" xfId="0"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8" fillId="0" borderId="0" xfId="0" applyFont="1" applyBorder="1" applyAlignment="1" applyProtection="1">
      <alignment horizontal="center"/>
    </xf>
    <xf numFmtId="0" fontId="8" fillId="0" borderId="5" xfId="0" applyFont="1" applyBorder="1" applyAlignment="1" applyProtection="1">
      <alignment horizontal="center"/>
    </xf>
    <xf numFmtId="0" fontId="0" fillId="0" borderId="4" xfId="0" applyFill="1" applyBorder="1" applyAlignment="1" applyProtection="1">
      <alignment horizontal="center"/>
      <protection locked="0"/>
    </xf>
    <xf numFmtId="0" fontId="0" fillId="0" borderId="0" xfId="0" applyFill="1" applyAlignment="1" applyProtection="1">
      <alignment horizontal="center"/>
      <protection locked="0"/>
    </xf>
    <xf numFmtId="0" fontId="0" fillId="0" borderId="5"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0" xfId="0" applyFill="1" applyAlignment="1" applyProtection="1">
      <alignment horizontal="center"/>
      <protection locked="0"/>
    </xf>
    <xf numFmtId="0" fontId="0" fillId="2" borderId="5" xfId="0" applyFill="1" applyBorder="1" applyAlignment="1" applyProtection="1">
      <alignment horizontal="center"/>
      <protection locked="0"/>
    </xf>
    <xf numFmtId="0" fontId="0" fillId="0" borderId="4" xfId="0" applyBorder="1" applyAlignment="1" applyProtection="1">
      <alignment horizontal="center"/>
      <protection locked="0"/>
    </xf>
    <xf numFmtId="0" fontId="0" fillId="0" borderId="0" xfId="0" applyAlignment="1" applyProtection="1">
      <alignment horizontal="center"/>
      <protection locked="0"/>
    </xf>
    <xf numFmtId="0" fontId="0" fillId="0" borderId="5" xfId="0" applyBorder="1" applyAlignment="1" applyProtection="1">
      <alignment horizontal="center"/>
      <protection locked="0"/>
    </xf>
    <xf numFmtId="0" fontId="0" fillId="0" borderId="1" xfId="0" applyNumberFormat="1" applyBorder="1" applyAlignment="1" applyProtection="1">
      <alignment horizontal="left" vertical="top" wrapText="1"/>
      <protection locked="0"/>
    </xf>
    <xf numFmtId="0" fontId="0" fillId="0" borderId="2" xfId="0" applyNumberFormat="1" applyBorder="1" applyAlignment="1" applyProtection="1">
      <alignment horizontal="left" vertical="top" wrapText="1"/>
      <protection locked="0"/>
    </xf>
    <xf numFmtId="0" fontId="0" fillId="0" borderId="3" xfId="0" applyNumberFormat="1" applyBorder="1" applyAlignment="1" applyProtection="1">
      <alignment horizontal="left" vertical="top" wrapText="1"/>
      <protection locked="0"/>
    </xf>
    <xf numFmtId="0" fontId="0" fillId="0" borderId="4" xfId="0" applyNumberFormat="1" applyBorder="1" applyAlignment="1" applyProtection="1">
      <alignment horizontal="left" vertical="top" wrapText="1"/>
      <protection locked="0"/>
    </xf>
    <xf numFmtId="0" fontId="0" fillId="0" borderId="0" xfId="0" applyNumberFormat="1" applyBorder="1" applyAlignment="1" applyProtection="1">
      <alignment horizontal="left" vertical="top" wrapText="1"/>
      <protection locked="0"/>
    </xf>
    <xf numFmtId="0" fontId="0" fillId="0" borderId="5" xfId="0" applyNumberFormat="1" applyBorder="1" applyAlignment="1" applyProtection="1">
      <alignment horizontal="left" vertical="top" wrapText="1"/>
      <protection locked="0"/>
    </xf>
    <xf numFmtId="0" fontId="0" fillId="0" borderId="6" xfId="0" applyNumberFormat="1" applyBorder="1" applyAlignment="1" applyProtection="1">
      <alignment horizontal="left" vertical="top" wrapText="1"/>
      <protection locked="0"/>
    </xf>
    <xf numFmtId="0" fontId="0" fillId="0" borderId="7" xfId="0" applyNumberFormat="1" applyBorder="1" applyAlignment="1" applyProtection="1">
      <alignment horizontal="left" vertical="top" wrapText="1"/>
      <protection locked="0"/>
    </xf>
    <xf numFmtId="0" fontId="0" fillId="0" borderId="8"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49" fontId="0" fillId="0" borderId="10" xfId="0" applyNumberFormat="1" applyBorder="1" applyAlignment="1" applyProtection="1">
      <alignment horizontal="left"/>
    </xf>
    <xf numFmtId="49" fontId="0" fillId="0" borderId="11" xfId="0" applyNumberFormat="1" applyBorder="1" applyAlignment="1" applyProtection="1">
      <alignment horizontal="left"/>
    </xf>
    <xf numFmtId="49" fontId="0" fillId="0" borderId="9" xfId="0" applyNumberFormat="1" applyBorder="1" applyAlignment="1" applyProtection="1">
      <alignment horizontal="left"/>
    </xf>
    <xf numFmtId="49" fontId="0" fillId="0" borderId="5" xfId="0" applyNumberFormat="1" applyBorder="1" applyAlignment="1" applyProtection="1">
      <alignment horizontal="left"/>
    </xf>
    <xf numFmtId="49" fontId="0" fillId="0" borderId="1" xfId="0" applyNumberFormat="1" applyBorder="1" applyAlignment="1" applyProtection="1">
      <alignment horizontal="left" vertical="top" wrapText="1"/>
    </xf>
    <xf numFmtId="49" fontId="0" fillId="0" borderId="2" xfId="0" applyNumberFormat="1" applyBorder="1" applyAlignment="1" applyProtection="1">
      <alignment horizontal="left" vertical="top" wrapText="1"/>
    </xf>
    <xf numFmtId="49" fontId="0" fillId="0" borderId="4" xfId="0" applyNumberFormat="1" applyBorder="1" applyAlignment="1" applyProtection="1">
      <alignment horizontal="left" vertical="top" wrapText="1"/>
    </xf>
    <xf numFmtId="49" fontId="0" fillId="0" borderId="0" xfId="0" applyNumberFormat="1" applyBorder="1" applyAlignment="1" applyProtection="1">
      <alignment horizontal="left" vertical="top" wrapText="1"/>
    </xf>
    <xf numFmtId="49" fontId="0" fillId="0" borderId="6" xfId="0" applyNumberFormat="1" applyBorder="1" applyAlignment="1" applyProtection="1">
      <alignment horizontal="left" vertical="top" wrapText="1"/>
    </xf>
    <xf numFmtId="49" fontId="0" fillId="0" borderId="7" xfId="0" applyNumberFormat="1" applyBorder="1" applyAlignment="1" applyProtection="1">
      <alignment horizontal="left" vertical="top" wrapText="1"/>
    </xf>
    <xf numFmtId="0" fontId="0" fillId="0" borderId="1" xfId="0" applyNumberFormat="1" applyBorder="1" applyAlignment="1">
      <alignment horizontal="left" vertical="top" wrapText="1"/>
    </xf>
    <xf numFmtId="0" fontId="0" fillId="0" borderId="2" xfId="0" applyNumberFormat="1" applyBorder="1" applyAlignment="1">
      <alignment horizontal="left" vertical="top" wrapText="1"/>
    </xf>
    <xf numFmtId="0" fontId="0" fillId="0" borderId="3" xfId="0" applyNumberFormat="1" applyBorder="1" applyAlignment="1">
      <alignment horizontal="left" vertical="top" wrapText="1"/>
    </xf>
    <xf numFmtId="0" fontId="0" fillId="0" borderId="4"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5" xfId="0" applyNumberFormat="1" applyBorder="1" applyAlignment="1">
      <alignment horizontal="left" vertical="top" wrapText="1"/>
    </xf>
    <xf numFmtId="0" fontId="0" fillId="0" borderId="6" xfId="0" applyNumberFormat="1" applyBorder="1" applyAlignment="1">
      <alignment horizontal="left" vertical="top" wrapText="1"/>
    </xf>
    <xf numFmtId="0" fontId="0" fillId="0" borderId="7" xfId="0" applyNumberFormat="1" applyBorder="1" applyAlignment="1">
      <alignment horizontal="left" vertical="top" wrapText="1"/>
    </xf>
    <xf numFmtId="0" fontId="0" fillId="0" borderId="8" xfId="0" applyNumberFormat="1" applyBorder="1" applyAlignment="1">
      <alignment horizontal="left" vertical="top" wrapText="1"/>
    </xf>
    <xf numFmtId="49" fontId="0" fillId="0" borderId="5" xfId="0" applyNumberFormat="1" applyBorder="1" applyAlignment="1" applyProtection="1">
      <alignment horizontal="left" vertical="top" wrapText="1"/>
    </xf>
    <xf numFmtId="49" fontId="0" fillId="0" borderId="8" xfId="0" applyNumberFormat="1" applyBorder="1" applyAlignment="1" applyProtection="1">
      <alignment horizontal="left" vertical="top" wrapText="1"/>
    </xf>
    <xf numFmtId="49" fontId="0" fillId="0" borderId="2" xfId="0" applyNumberFormat="1" applyBorder="1" applyAlignment="1" applyProtection="1">
      <alignment horizontal="left"/>
    </xf>
    <xf numFmtId="49" fontId="0" fillId="0" borderId="3" xfId="0" applyNumberFormat="1" applyBorder="1" applyAlignment="1" applyProtection="1">
      <alignment horizontal="left"/>
    </xf>
    <xf numFmtId="49" fontId="0" fillId="0" borderId="8" xfId="0" applyNumberFormat="1" applyBorder="1" applyAlignment="1" applyProtection="1">
      <alignment horizontal="left"/>
    </xf>
    <xf numFmtId="0" fontId="0" fillId="0" borderId="9" xfId="0" applyBorder="1" applyAlignment="1" applyProtection="1"/>
    <xf numFmtId="0" fontId="0" fillId="0" borderId="9" xfId="0" applyBorder="1" applyAlignment="1" applyProtection="1">
      <alignment horizontal="left"/>
    </xf>
    <xf numFmtId="0" fontId="0" fillId="0" borderId="10" xfId="0" applyBorder="1" applyAlignment="1" applyProtection="1">
      <alignment horizontal="left"/>
    </xf>
    <xf numFmtId="0" fontId="0" fillId="0" borderId="9" xfId="0" applyBorder="1" applyAlignment="1" applyProtection="1">
      <alignment vertical="center"/>
    </xf>
    <xf numFmtId="0" fontId="0" fillId="0" borderId="9" xfId="0" applyFont="1" applyBorder="1" applyAlignment="1" applyProtection="1">
      <alignment vertical="center"/>
    </xf>
    <xf numFmtId="0" fontId="0" fillId="0" borderId="11" xfId="0" applyBorder="1" applyAlignment="1" applyProtection="1">
      <alignment horizontal="left"/>
    </xf>
    <xf numFmtId="0" fontId="0" fillId="0" borderId="10" xfId="0" applyBorder="1" applyAlignment="1" applyProtection="1"/>
    <xf numFmtId="49" fontId="0" fillId="0" borderId="11" xfId="0" applyNumberFormat="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9" dropStyle="combo" dx="16" fmlaLink="$O$5" fmlaRange="Secciones!$B$1:$B$39"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21167</xdr:colOff>
      <xdr:row>1</xdr:row>
      <xdr:rowOff>42332</xdr:rowOff>
    </xdr:from>
    <xdr:to>
      <xdr:col>2</xdr:col>
      <xdr:colOff>262238</xdr:colOff>
      <xdr:row>6</xdr:row>
      <xdr:rowOff>155573</xdr:rowOff>
    </xdr:to>
    <xdr:pic>
      <xdr:nvPicPr>
        <xdr:cNvPr id="4" name="Imagen 2" descr="logo sntss NUEVO 2002-2006 con sombra.jpg">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169332"/>
          <a:ext cx="1098321" cy="1065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539750</xdr:colOff>
      <xdr:row>9</xdr:row>
      <xdr:rowOff>303143</xdr:rowOff>
    </xdr:from>
    <xdr:to>
      <xdr:col>15</xdr:col>
      <xdr:colOff>87313</xdr:colOff>
      <xdr:row>12</xdr:row>
      <xdr:rowOff>21193</xdr:rowOff>
    </xdr:to>
    <xdr:sp macro="[0]!Compilador1" textlink="">
      <xdr:nvSpPr>
        <xdr:cNvPr id="6" name="5 Rectángulo redondeado">
          <a:extLst>
            <a:ext uri="{FF2B5EF4-FFF2-40B4-BE49-F238E27FC236}">
              <a16:creationId xmlns:a16="http://schemas.microsoft.com/office/drawing/2014/main" xmlns="" id="{00000000-0008-0000-0100-000006000000}"/>
            </a:ext>
          </a:extLst>
        </xdr:cNvPr>
        <xdr:cNvSpPr/>
      </xdr:nvSpPr>
      <xdr:spPr>
        <a:xfrm>
          <a:off x="10128250" y="2165810"/>
          <a:ext cx="1346730" cy="50121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MX" sz="1100"/>
            <a:t>PREPARAR</a:t>
          </a:r>
          <a:r>
            <a:rPr lang="es-MX" sz="1100" baseline="0"/>
            <a:t> BASE DE DATOS</a:t>
          </a:r>
          <a:endParaRPr lang="es-MX" sz="1100"/>
        </a:p>
      </xdr:txBody>
    </xdr:sp>
    <xdr:clientData/>
  </xdr:twoCellAnchor>
  <xdr:twoCellAnchor>
    <xdr:from>
      <xdr:col>13</xdr:col>
      <xdr:colOff>539750</xdr:colOff>
      <xdr:row>12</xdr:row>
      <xdr:rowOff>84693</xdr:rowOff>
    </xdr:from>
    <xdr:to>
      <xdr:col>15</xdr:col>
      <xdr:colOff>63500</xdr:colOff>
      <xdr:row>15</xdr:row>
      <xdr:rowOff>21193</xdr:rowOff>
    </xdr:to>
    <xdr:sp macro="[0]!Compilador2" textlink="">
      <xdr:nvSpPr>
        <xdr:cNvPr id="8" name="7 Rectángulo redondeado">
          <a:extLst>
            <a:ext uri="{FF2B5EF4-FFF2-40B4-BE49-F238E27FC236}">
              <a16:creationId xmlns:a16="http://schemas.microsoft.com/office/drawing/2014/main" xmlns="" id="{00000000-0008-0000-0100-000008000000}"/>
            </a:ext>
          </a:extLst>
        </xdr:cNvPr>
        <xdr:cNvSpPr/>
      </xdr:nvSpPr>
      <xdr:spPr>
        <a:xfrm>
          <a:off x="10128250" y="2730526"/>
          <a:ext cx="1322917" cy="5080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MX" sz="1100">
              <a:solidFill>
                <a:schemeClr val="dk1"/>
              </a:solidFill>
              <a:latin typeface="+mn-lt"/>
              <a:ea typeface="+mn-ea"/>
              <a:cs typeface="+mn-cs"/>
            </a:rPr>
            <a:t>COPIAR A BASE DE DATOS</a:t>
          </a:r>
          <a:endParaRPr lang="es-MX" sz="1100"/>
        </a:p>
      </xdr:txBody>
    </xdr:sp>
    <xdr:clientData/>
  </xdr:twoCellAnchor>
  <xdr:twoCellAnchor>
    <xdr:from>
      <xdr:col>13</xdr:col>
      <xdr:colOff>539750</xdr:colOff>
      <xdr:row>17</xdr:row>
      <xdr:rowOff>119324</xdr:rowOff>
    </xdr:from>
    <xdr:to>
      <xdr:col>15</xdr:col>
      <xdr:colOff>63500</xdr:colOff>
      <xdr:row>19</xdr:row>
      <xdr:rowOff>47887</xdr:rowOff>
    </xdr:to>
    <xdr:sp macro="Imprimir1" textlink="">
      <xdr:nvSpPr>
        <xdr:cNvPr id="9" name="8 Rectángulo redondeado">
          <a:extLst>
            <a:ext uri="{FF2B5EF4-FFF2-40B4-BE49-F238E27FC236}">
              <a16:creationId xmlns:a16="http://schemas.microsoft.com/office/drawing/2014/main" xmlns="" id="{00000000-0008-0000-0100-000009000000}"/>
            </a:ext>
          </a:extLst>
        </xdr:cNvPr>
        <xdr:cNvSpPr/>
      </xdr:nvSpPr>
      <xdr:spPr>
        <a:xfrm>
          <a:off x="10128250" y="3717657"/>
          <a:ext cx="1322917" cy="30956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MX" sz="1100"/>
            <a:t>IMPRIMIR</a:t>
          </a:r>
        </a:p>
      </xdr:txBody>
    </xdr:sp>
    <xdr:clientData/>
  </xdr:twoCellAnchor>
  <xdr:twoCellAnchor>
    <xdr:from>
      <xdr:col>13</xdr:col>
      <xdr:colOff>539750</xdr:colOff>
      <xdr:row>15</xdr:row>
      <xdr:rowOff>87845</xdr:rowOff>
    </xdr:from>
    <xdr:to>
      <xdr:col>15</xdr:col>
      <xdr:colOff>63500</xdr:colOff>
      <xdr:row>17</xdr:row>
      <xdr:rowOff>16408</xdr:rowOff>
    </xdr:to>
    <xdr:sp macro="[0]!Guardar1" textlink="">
      <xdr:nvSpPr>
        <xdr:cNvPr id="10" name="9 Rectángulo redondeado">
          <a:extLst>
            <a:ext uri="{FF2B5EF4-FFF2-40B4-BE49-F238E27FC236}">
              <a16:creationId xmlns:a16="http://schemas.microsoft.com/office/drawing/2014/main" xmlns="" id="{00000000-0008-0000-0100-00000A000000}"/>
            </a:ext>
          </a:extLst>
        </xdr:cNvPr>
        <xdr:cNvSpPr/>
      </xdr:nvSpPr>
      <xdr:spPr>
        <a:xfrm>
          <a:off x="10128250" y="3305178"/>
          <a:ext cx="1322917" cy="30956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MX" sz="1100"/>
            <a:t>GUARDAR</a:t>
          </a:r>
        </a:p>
      </xdr:txBody>
    </xdr:sp>
    <xdr:clientData/>
  </xdr:twoCellAnchor>
  <xdr:twoCellAnchor>
    <xdr:from>
      <xdr:col>13</xdr:col>
      <xdr:colOff>539750</xdr:colOff>
      <xdr:row>7</xdr:row>
      <xdr:rowOff>317526</xdr:rowOff>
    </xdr:from>
    <xdr:to>
      <xdr:col>15</xdr:col>
      <xdr:colOff>74082</xdr:colOff>
      <xdr:row>9</xdr:row>
      <xdr:rowOff>243443</xdr:rowOff>
    </xdr:to>
    <xdr:sp macro="[0]!Debe_decir" textlink="">
      <xdr:nvSpPr>
        <xdr:cNvPr id="5" name="4 Rectángulo redondeado">
          <a:extLst>
            <a:ext uri="{FF2B5EF4-FFF2-40B4-BE49-F238E27FC236}">
              <a16:creationId xmlns:a16="http://schemas.microsoft.com/office/drawing/2014/main" xmlns="" id="{00000000-0008-0000-0100-000005000000}"/>
            </a:ext>
          </a:extLst>
        </xdr:cNvPr>
        <xdr:cNvSpPr/>
      </xdr:nvSpPr>
      <xdr:spPr>
        <a:xfrm>
          <a:off x="10128250" y="1598109"/>
          <a:ext cx="1333499" cy="50800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s-MX" sz="1100"/>
            <a:t>COPIAR</a:t>
          </a:r>
          <a:r>
            <a:rPr lang="es-MX" sz="1100" baseline="0"/>
            <a:t> (DEBE DECIR)</a:t>
          </a:r>
          <a:endParaRPr lang="es-MX" sz="1100"/>
        </a:p>
      </xdr:txBody>
    </xdr:sp>
    <xdr:clientData/>
  </xdr:twoCellAnchor>
  <mc:AlternateContent xmlns:mc="http://schemas.openxmlformats.org/markup-compatibility/2006">
    <mc:Choice xmlns:a14="http://schemas.microsoft.com/office/drawing/2010/main" Requires="a14">
      <xdr:twoCellAnchor editAs="oneCell">
        <xdr:from>
          <xdr:col>13</xdr:col>
          <xdr:colOff>114300</xdr:colOff>
          <xdr:row>4</xdr:row>
          <xdr:rowOff>28575</xdr:rowOff>
        </xdr:from>
        <xdr:to>
          <xdr:col>15</xdr:col>
          <xdr:colOff>409575</xdr:colOff>
          <xdr:row>5</xdr:row>
          <xdr:rowOff>47625</xdr:rowOff>
        </xdr:to>
        <xdr:sp macro="" textlink="">
          <xdr:nvSpPr>
            <xdr:cNvPr id="1026" name="Drop Down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70139</xdr:colOff>
      <xdr:row>1</xdr:row>
      <xdr:rowOff>91786</xdr:rowOff>
    </xdr:from>
    <xdr:to>
      <xdr:col>6</xdr:col>
      <xdr:colOff>718705</xdr:colOff>
      <xdr:row>2</xdr:row>
      <xdr:rowOff>170227</xdr:rowOff>
    </xdr:to>
    <xdr:sp macro="[0]!FILTROAVANZADO" textlink="">
      <xdr:nvSpPr>
        <xdr:cNvPr id="4" name="3 Rectángulo redondeado">
          <a:extLst>
            <a:ext uri="{FF2B5EF4-FFF2-40B4-BE49-F238E27FC236}">
              <a16:creationId xmlns:a16="http://schemas.microsoft.com/office/drawing/2014/main" xmlns="" id="{00000000-0008-0000-0200-000004000000}"/>
            </a:ext>
          </a:extLst>
        </xdr:cNvPr>
        <xdr:cNvSpPr/>
      </xdr:nvSpPr>
      <xdr:spPr>
        <a:xfrm>
          <a:off x="3880139" y="282286"/>
          <a:ext cx="1410566" cy="26894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MX" sz="1100"/>
            <a:t>BUSCAR PONENCIA</a:t>
          </a:r>
        </a:p>
      </xdr:txBody>
    </xdr:sp>
    <xdr:clientData/>
  </xdr:twoCellAnchor>
  <xdr:twoCellAnchor>
    <xdr:from>
      <xdr:col>7</xdr:col>
      <xdr:colOff>101311</xdr:colOff>
      <xdr:row>1</xdr:row>
      <xdr:rowOff>96981</xdr:rowOff>
    </xdr:from>
    <xdr:to>
      <xdr:col>8</xdr:col>
      <xdr:colOff>749877</xdr:colOff>
      <xdr:row>2</xdr:row>
      <xdr:rowOff>175422</xdr:rowOff>
    </xdr:to>
    <xdr:sp macro="[0]!Extraccion" textlink="">
      <xdr:nvSpPr>
        <xdr:cNvPr id="5" name="4 Rectángulo redondeado">
          <a:extLst>
            <a:ext uri="{FF2B5EF4-FFF2-40B4-BE49-F238E27FC236}">
              <a16:creationId xmlns:a16="http://schemas.microsoft.com/office/drawing/2014/main" xmlns="" id="{00000000-0008-0000-0200-000005000000}"/>
            </a:ext>
          </a:extLst>
        </xdr:cNvPr>
        <xdr:cNvSpPr/>
      </xdr:nvSpPr>
      <xdr:spPr>
        <a:xfrm>
          <a:off x="5435311" y="287481"/>
          <a:ext cx="1410566" cy="26894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MX" sz="1100"/>
            <a:t>EXTRAER</a:t>
          </a:r>
          <a:r>
            <a:rPr lang="es-MX" sz="1100" baseline="0"/>
            <a:t> PONENCIA</a:t>
          </a:r>
          <a:endParaRPr lang="es-MX"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1</xdr:row>
      <xdr:rowOff>49743</xdr:rowOff>
    </xdr:from>
    <xdr:to>
      <xdr:col>2</xdr:col>
      <xdr:colOff>332087</xdr:colOff>
      <xdr:row>6</xdr:row>
      <xdr:rowOff>164043</xdr:rowOff>
    </xdr:to>
    <xdr:pic>
      <xdr:nvPicPr>
        <xdr:cNvPr id="4" name="Imagen 2" descr="logo sntss NUEVO 2002-2006 con sombra.jpg">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202143"/>
          <a:ext cx="1046462"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18735</xdr:colOff>
      <xdr:row>0</xdr:row>
      <xdr:rowOff>133350</xdr:rowOff>
    </xdr:from>
    <xdr:to>
      <xdr:col>12</xdr:col>
      <xdr:colOff>333376</xdr:colOff>
      <xdr:row>7</xdr:row>
      <xdr:rowOff>11643</xdr:rowOff>
    </xdr:to>
    <xdr:sp macro="" textlink="">
      <xdr:nvSpPr>
        <xdr:cNvPr id="5" name="Text Box 1">
          <a:extLst>
            <a:ext uri="{FF2B5EF4-FFF2-40B4-BE49-F238E27FC236}">
              <a16:creationId xmlns:a16="http://schemas.microsoft.com/office/drawing/2014/main" xmlns="" id="{00000000-0008-0000-0300-000005000000}"/>
            </a:ext>
          </a:extLst>
        </xdr:cNvPr>
        <xdr:cNvSpPr txBox="1">
          <a:spLocks noChangeArrowheads="1"/>
        </xdr:cNvSpPr>
      </xdr:nvSpPr>
      <xdr:spPr bwMode="auto">
        <a:xfrm>
          <a:off x="904560" y="133350"/>
          <a:ext cx="7582216" cy="1183218"/>
        </a:xfrm>
        <a:prstGeom prst="rect">
          <a:avLst/>
        </a:prstGeom>
        <a:noFill/>
        <a:ln w="9525">
          <a:noFill/>
          <a:miter lim="800000"/>
          <a:headEnd/>
          <a:tailEnd/>
        </a:ln>
      </xdr:spPr>
      <xdr:txBody>
        <a:bodyPr vertOverflow="clip" wrap="square" lIns="91440" tIns="45720" rIns="91440" bIns="45720" anchor="t" upright="1"/>
        <a:lstStyle/>
        <a:p>
          <a:pPr algn="ctr" rtl="0">
            <a:lnSpc>
              <a:spcPts val="2600"/>
            </a:lnSpc>
            <a:defRPr sz="1000"/>
          </a:pPr>
          <a:r>
            <a:rPr lang="es-MX" sz="2800" b="1" i="0" u="none" strike="noStrike" baseline="0">
              <a:solidFill>
                <a:srgbClr val="000000"/>
              </a:solidFill>
              <a:latin typeface="Arial Black"/>
            </a:rPr>
            <a:t>S</a:t>
          </a:r>
          <a:r>
            <a:rPr lang="es-MX" sz="1400" b="1" i="0" u="none" strike="noStrike" baseline="0">
              <a:solidFill>
                <a:srgbClr val="000000"/>
              </a:solidFill>
              <a:latin typeface="Arial Black"/>
            </a:rPr>
            <a:t>INDICATO </a:t>
          </a:r>
          <a:r>
            <a:rPr lang="es-MX" sz="2800" b="1" i="0" u="none" strike="noStrike" baseline="0">
              <a:solidFill>
                <a:srgbClr val="000000"/>
              </a:solidFill>
              <a:latin typeface="Arial Black"/>
            </a:rPr>
            <a:t>N</a:t>
          </a:r>
          <a:r>
            <a:rPr lang="es-MX" sz="1400" b="1" i="0" u="none" strike="noStrike" baseline="0">
              <a:solidFill>
                <a:srgbClr val="000000"/>
              </a:solidFill>
              <a:latin typeface="Arial Black"/>
            </a:rPr>
            <a:t>ACIONAL DE </a:t>
          </a:r>
          <a:r>
            <a:rPr lang="es-MX" sz="2800" b="1" i="0" u="none" strike="noStrike" baseline="0">
              <a:solidFill>
                <a:srgbClr val="000000"/>
              </a:solidFill>
              <a:latin typeface="Arial Black"/>
            </a:rPr>
            <a:t>T</a:t>
          </a:r>
          <a:r>
            <a:rPr lang="es-MX" sz="1400" b="1" i="0" u="none" strike="noStrike" baseline="0">
              <a:solidFill>
                <a:srgbClr val="000000"/>
              </a:solidFill>
              <a:latin typeface="Arial Black"/>
            </a:rPr>
            <a:t>RABAJADORES DEL </a:t>
          </a:r>
          <a:r>
            <a:rPr lang="es-MX" sz="2800" b="1" i="0" u="none" strike="noStrike" baseline="0">
              <a:solidFill>
                <a:srgbClr val="000000"/>
              </a:solidFill>
              <a:latin typeface="Arial Black"/>
            </a:rPr>
            <a:t>S</a:t>
          </a:r>
          <a:r>
            <a:rPr lang="es-MX" sz="1400" b="1" i="0" u="none" strike="noStrike" baseline="0">
              <a:solidFill>
                <a:srgbClr val="000000"/>
              </a:solidFill>
              <a:latin typeface="Arial Black"/>
            </a:rPr>
            <a:t>EGURO </a:t>
          </a:r>
          <a:r>
            <a:rPr lang="es-MX" sz="2800" b="1" i="0" u="none" strike="noStrike" baseline="0">
              <a:solidFill>
                <a:srgbClr val="000000"/>
              </a:solidFill>
              <a:latin typeface="Arial Black"/>
            </a:rPr>
            <a:t>S</a:t>
          </a:r>
          <a:r>
            <a:rPr lang="es-MX" sz="1400" b="1" i="0" u="none" strike="noStrike" baseline="0">
              <a:solidFill>
                <a:srgbClr val="000000"/>
              </a:solidFill>
              <a:latin typeface="Arial Black"/>
            </a:rPr>
            <a:t>OCIAL </a:t>
          </a:r>
        </a:p>
        <a:p>
          <a:pPr algn="ctr" rtl="0">
            <a:lnSpc>
              <a:spcPts val="1900"/>
            </a:lnSpc>
            <a:defRPr sz="1000"/>
          </a:pPr>
          <a:r>
            <a:rPr lang="es-MX" sz="1400" b="1" i="0" u="none" strike="noStrike" baseline="0">
              <a:solidFill>
                <a:srgbClr val="000000"/>
              </a:solidFill>
              <a:latin typeface="Arial Black"/>
            </a:rPr>
            <a:t>COMITÉ EJECUTIVO NACIONAL</a:t>
          </a:r>
        </a:p>
        <a:p>
          <a:pPr algn="ctr" rtl="0">
            <a:lnSpc>
              <a:spcPts val="1900"/>
            </a:lnSpc>
            <a:defRPr sz="1000"/>
          </a:pPr>
          <a:endParaRPr lang="es-MX" sz="300" b="0" i="0" u="none" strike="noStrike" baseline="0">
            <a:solidFill>
              <a:srgbClr val="000000"/>
            </a:solidFill>
            <a:latin typeface="Arial Black"/>
          </a:endParaRPr>
        </a:p>
        <a:p>
          <a:pPr algn="ctr" rtl="0">
            <a:lnSpc>
              <a:spcPts val="1900"/>
            </a:lnSpc>
            <a:defRPr sz="1000"/>
          </a:pPr>
          <a:r>
            <a:rPr lang="es-MX" sz="2000" b="1" i="1" u="none" strike="noStrike" baseline="0">
              <a:solidFill>
                <a:srgbClr val="000000"/>
              </a:solidFill>
              <a:latin typeface="Arial Black"/>
            </a:rPr>
            <a:t>LXIX</a:t>
          </a:r>
          <a:r>
            <a:rPr lang="es-MX" sz="1400" b="1" i="1" u="none" strike="noStrike" baseline="0">
              <a:solidFill>
                <a:srgbClr val="000000"/>
              </a:solidFill>
              <a:latin typeface="Arial Black"/>
            </a:rPr>
            <a:t>  CONSEJO NACIONAL ORDINARIO</a:t>
          </a:r>
          <a:endParaRPr lang="es-MX" sz="1400" b="0" i="1" u="none" strike="noStrike" baseline="0">
            <a:solidFill>
              <a:srgbClr val="000000"/>
            </a:solidFill>
            <a:latin typeface="Arial Black"/>
          </a:endParaRPr>
        </a:p>
        <a:p>
          <a:pPr algn="l" rtl="0">
            <a:lnSpc>
              <a:spcPts val="1000"/>
            </a:lnSpc>
            <a:defRPr sz="1000"/>
          </a:pPr>
          <a:endParaRPr lang="es-MX" sz="1100" b="0" i="0" u="none" strike="noStrike" baseline="0">
            <a:solidFill>
              <a:srgbClr val="000000"/>
            </a:solidFill>
            <a:latin typeface="Times New Roman"/>
            <a:cs typeface="Times New Roman"/>
          </a:endParaRPr>
        </a:p>
        <a:p>
          <a:pPr algn="l" rtl="0">
            <a:lnSpc>
              <a:spcPts val="1000"/>
            </a:lnSpc>
            <a:defRPr sz="1000"/>
          </a:pPr>
          <a:endParaRPr lang="es-MX" sz="1100" b="0" i="0" u="none" strike="noStrike" baseline="0">
            <a:solidFill>
              <a:srgbClr val="000000"/>
            </a:solidFill>
            <a:latin typeface="Times New Roman"/>
            <a:cs typeface="Times New Roman"/>
          </a:endParaRPr>
        </a:p>
      </xdr:txBody>
    </xdr:sp>
    <xdr:clientData/>
  </xdr:twoCellAnchor>
  <xdr:twoCellAnchor>
    <xdr:from>
      <xdr:col>14</xdr:col>
      <xdr:colOff>22411</xdr:colOff>
      <xdr:row>5</xdr:row>
      <xdr:rowOff>33617</xdr:rowOff>
    </xdr:from>
    <xdr:to>
      <xdr:col>14</xdr:col>
      <xdr:colOff>1232647</xdr:colOff>
      <xdr:row>6</xdr:row>
      <xdr:rowOff>100852</xdr:rowOff>
    </xdr:to>
    <xdr:sp macro="[0]!Imprimir" textlink="">
      <xdr:nvSpPr>
        <xdr:cNvPr id="6" name="5 Rectángulo redondeado">
          <a:extLst>
            <a:ext uri="{FF2B5EF4-FFF2-40B4-BE49-F238E27FC236}">
              <a16:creationId xmlns:a16="http://schemas.microsoft.com/office/drawing/2014/main" xmlns="" id="{00000000-0008-0000-0300-000006000000}"/>
            </a:ext>
          </a:extLst>
        </xdr:cNvPr>
        <xdr:cNvSpPr/>
      </xdr:nvSpPr>
      <xdr:spPr>
        <a:xfrm>
          <a:off x="9278470" y="952499"/>
          <a:ext cx="1210236" cy="26894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MX" sz="1100"/>
            <a:t>IMPRIMIR</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39"/>
  <sheetViews>
    <sheetView workbookViewId="0">
      <selection activeCell="I4" sqref="I4"/>
    </sheetView>
  </sheetViews>
  <sheetFormatPr baseColWidth="10" defaultRowHeight="15" x14ac:dyDescent="0.25"/>
  <cols>
    <col min="2" max="2" width="43.5703125" style="83" bestFit="1" customWidth="1"/>
  </cols>
  <sheetData>
    <row r="1" spans="1:5" x14ac:dyDescent="0.25">
      <c r="A1">
        <v>1</v>
      </c>
      <c r="B1" s="80" t="s">
        <v>526</v>
      </c>
      <c r="E1" t="s">
        <v>564</v>
      </c>
    </row>
    <row r="2" spans="1:5" x14ac:dyDescent="0.25">
      <c r="A2">
        <v>2</v>
      </c>
      <c r="B2" s="80" t="s">
        <v>527</v>
      </c>
      <c r="E2" t="s">
        <v>565</v>
      </c>
    </row>
    <row r="3" spans="1:5" x14ac:dyDescent="0.25">
      <c r="A3">
        <v>3</v>
      </c>
      <c r="B3" s="80" t="s">
        <v>528</v>
      </c>
      <c r="E3" t="s">
        <v>566</v>
      </c>
    </row>
    <row r="4" spans="1:5" x14ac:dyDescent="0.25">
      <c r="A4">
        <v>4</v>
      </c>
      <c r="B4" s="80" t="s">
        <v>529</v>
      </c>
      <c r="E4" t="s">
        <v>567</v>
      </c>
    </row>
    <row r="5" spans="1:5" x14ac:dyDescent="0.25">
      <c r="A5">
        <v>5</v>
      </c>
      <c r="B5" s="80" t="s">
        <v>530</v>
      </c>
      <c r="E5" t="s">
        <v>568</v>
      </c>
    </row>
    <row r="6" spans="1:5" x14ac:dyDescent="0.25">
      <c r="A6">
        <v>6</v>
      </c>
      <c r="B6" s="80" t="s">
        <v>531</v>
      </c>
      <c r="E6" t="s">
        <v>569</v>
      </c>
    </row>
    <row r="7" spans="1:5" x14ac:dyDescent="0.25">
      <c r="A7">
        <v>7</v>
      </c>
      <c r="B7" s="80" t="s">
        <v>532</v>
      </c>
      <c r="E7" t="s">
        <v>571</v>
      </c>
    </row>
    <row r="8" spans="1:5" x14ac:dyDescent="0.25">
      <c r="A8">
        <v>8</v>
      </c>
      <c r="B8" s="80" t="s">
        <v>533</v>
      </c>
    </row>
    <row r="9" spans="1:5" x14ac:dyDescent="0.25">
      <c r="A9">
        <v>9</v>
      </c>
      <c r="B9" s="80" t="s">
        <v>534</v>
      </c>
    </row>
    <row r="10" spans="1:5" x14ac:dyDescent="0.25">
      <c r="A10">
        <v>10</v>
      </c>
      <c r="B10" s="80" t="s">
        <v>535</v>
      </c>
    </row>
    <row r="11" spans="1:5" x14ac:dyDescent="0.25">
      <c r="A11">
        <v>11</v>
      </c>
      <c r="B11" s="80" t="s">
        <v>536</v>
      </c>
    </row>
    <row r="12" spans="1:5" x14ac:dyDescent="0.25">
      <c r="A12">
        <v>12</v>
      </c>
      <c r="B12" s="80" t="s">
        <v>537</v>
      </c>
    </row>
    <row r="13" spans="1:5" x14ac:dyDescent="0.25">
      <c r="A13">
        <v>13</v>
      </c>
      <c r="B13" s="80" t="s">
        <v>538</v>
      </c>
    </row>
    <row r="14" spans="1:5" x14ac:dyDescent="0.25">
      <c r="A14">
        <v>14</v>
      </c>
      <c r="B14" s="80" t="s">
        <v>539</v>
      </c>
    </row>
    <row r="15" spans="1:5" x14ac:dyDescent="0.25">
      <c r="A15">
        <v>15</v>
      </c>
      <c r="B15" s="80" t="s">
        <v>540</v>
      </c>
    </row>
    <row r="16" spans="1:5" x14ac:dyDescent="0.25">
      <c r="A16">
        <v>16</v>
      </c>
      <c r="B16" s="80" t="s">
        <v>541</v>
      </c>
    </row>
    <row r="17" spans="1:2" x14ac:dyDescent="0.25">
      <c r="A17">
        <v>17</v>
      </c>
      <c r="B17" s="80" t="s">
        <v>542</v>
      </c>
    </row>
    <row r="18" spans="1:2" x14ac:dyDescent="0.25">
      <c r="A18">
        <v>18</v>
      </c>
      <c r="B18" s="80" t="s">
        <v>543</v>
      </c>
    </row>
    <row r="19" spans="1:2" x14ac:dyDescent="0.25">
      <c r="A19">
        <v>19</v>
      </c>
      <c r="B19" s="80" t="s">
        <v>544</v>
      </c>
    </row>
    <row r="20" spans="1:2" x14ac:dyDescent="0.25">
      <c r="A20">
        <v>20</v>
      </c>
      <c r="B20" s="80" t="s">
        <v>545</v>
      </c>
    </row>
    <row r="21" spans="1:2" x14ac:dyDescent="0.25">
      <c r="A21">
        <v>21</v>
      </c>
      <c r="B21" s="80" t="s">
        <v>546</v>
      </c>
    </row>
    <row r="22" spans="1:2" x14ac:dyDescent="0.25">
      <c r="A22">
        <v>22</v>
      </c>
      <c r="B22" s="80" t="s">
        <v>547</v>
      </c>
    </row>
    <row r="23" spans="1:2" x14ac:dyDescent="0.25">
      <c r="A23">
        <v>23</v>
      </c>
      <c r="B23" s="80" t="s">
        <v>548</v>
      </c>
    </row>
    <row r="24" spans="1:2" x14ac:dyDescent="0.25">
      <c r="A24">
        <v>24</v>
      </c>
      <c r="B24" s="80" t="s">
        <v>549</v>
      </c>
    </row>
    <row r="25" spans="1:2" x14ac:dyDescent="0.25">
      <c r="A25">
        <v>25</v>
      </c>
      <c r="B25" s="80" t="s">
        <v>550</v>
      </c>
    </row>
    <row r="26" spans="1:2" x14ac:dyDescent="0.25">
      <c r="A26">
        <v>26</v>
      </c>
      <c r="B26" s="80" t="s">
        <v>551</v>
      </c>
    </row>
    <row r="27" spans="1:2" x14ac:dyDescent="0.25">
      <c r="A27">
        <v>27</v>
      </c>
      <c r="B27" s="80" t="s">
        <v>552</v>
      </c>
    </row>
    <row r="28" spans="1:2" x14ac:dyDescent="0.25">
      <c r="A28">
        <v>28</v>
      </c>
      <c r="B28" s="80" t="s">
        <v>553</v>
      </c>
    </row>
    <row r="29" spans="1:2" x14ac:dyDescent="0.25">
      <c r="A29">
        <v>29</v>
      </c>
      <c r="B29" s="80" t="s">
        <v>554</v>
      </c>
    </row>
    <row r="30" spans="1:2" x14ac:dyDescent="0.25">
      <c r="A30">
        <v>30</v>
      </c>
      <c r="B30" s="80" t="s">
        <v>555</v>
      </c>
    </row>
    <row r="31" spans="1:2" x14ac:dyDescent="0.25">
      <c r="A31">
        <v>31</v>
      </c>
      <c r="B31" s="80" t="s">
        <v>556</v>
      </c>
    </row>
    <row r="32" spans="1:2" x14ac:dyDescent="0.25">
      <c r="A32">
        <v>32</v>
      </c>
      <c r="B32" s="80" t="s">
        <v>557</v>
      </c>
    </row>
    <row r="33" spans="1:2" x14ac:dyDescent="0.25">
      <c r="A33">
        <v>33</v>
      </c>
      <c r="B33" s="80" t="s">
        <v>558</v>
      </c>
    </row>
    <row r="34" spans="1:2" x14ac:dyDescent="0.25">
      <c r="A34">
        <v>34</v>
      </c>
      <c r="B34" s="80" t="s">
        <v>559</v>
      </c>
    </row>
    <row r="35" spans="1:2" x14ac:dyDescent="0.25">
      <c r="A35">
        <v>35</v>
      </c>
      <c r="B35" s="80" t="s">
        <v>560</v>
      </c>
    </row>
    <row r="36" spans="1:2" x14ac:dyDescent="0.25">
      <c r="A36">
        <v>36</v>
      </c>
      <c r="B36" s="80" t="s">
        <v>561</v>
      </c>
    </row>
    <row r="37" spans="1:2" x14ac:dyDescent="0.25">
      <c r="A37">
        <v>37</v>
      </c>
      <c r="B37" s="81" t="s">
        <v>562</v>
      </c>
    </row>
    <row r="38" spans="1:2" x14ac:dyDescent="0.25">
      <c r="A38">
        <v>38</v>
      </c>
      <c r="B38" s="82" t="s">
        <v>563</v>
      </c>
    </row>
    <row r="39" spans="1:2" x14ac:dyDescent="0.25">
      <c r="A39">
        <v>39</v>
      </c>
      <c r="B39" s="82" t="s">
        <v>523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W61"/>
  <sheetViews>
    <sheetView showGridLines="0" tabSelected="1" zoomScale="90" zoomScaleNormal="90" workbookViewId="0">
      <selection activeCell="O27" sqref="O27"/>
    </sheetView>
  </sheetViews>
  <sheetFormatPr baseColWidth="10" defaultColWidth="0" defaultRowHeight="15" zeroHeight="1" x14ac:dyDescent="0.25"/>
  <cols>
    <col min="1" max="1" width="0.7109375" style="26" customWidth="1"/>
    <col min="2" max="2" width="12.85546875" style="26" customWidth="1"/>
    <col min="3" max="3" width="13.42578125" style="26" customWidth="1"/>
    <col min="4" max="4" width="7" style="26" customWidth="1"/>
    <col min="5" max="5" width="14.42578125" style="26" customWidth="1"/>
    <col min="6" max="6" width="13.42578125" style="26" customWidth="1"/>
    <col min="7" max="7" width="12.28515625" style="26" customWidth="1"/>
    <col min="8" max="8" width="13.42578125" style="26" customWidth="1"/>
    <col min="9" max="9" width="10.7109375" style="26" customWidth="1"/>
    <col min="10" max="10" width="12.28515625" style="26" customWidth="1"/>
    <col min="11" max="11" width="9.7109375" style="26" customWidth="1"/>
    <col min="12" max="12" width="12.85546875" style="26" customWidth="1"/>
    <col min="13" max="13" width="10.42578125" style="26" customWidth="1"/>
    <col min="14" max="15" width="13.42578125" style="26" customWidth="1"/>
    <col min="16" max="16" width="7" style="26" customWidth="1"/>
    <col min="17" max="16384" width="13.42578125" style="26" hidden="1"/>
  </cols>
  <sheetData>
    <row r="1" spans="2:22" ht="9.75" customHeight="1" thickBot="1" x14ac:dyDescent="0.3"/>
    <row r="2" spans="2:22" ht="15" customHeight="1" x14ac:dyDescent="0.25">
      <c r="B2" s="31"/>
      <c r="C2" s="91" t="s">
        <v>522</v>
      </c>
      <c r="D2" s="91"/>
      <c r="E2" s="91"/>
      <c r="F2" s="91"/>
      <c r="G2" s="91"/>
      <c r="H2" s="91"/>
      <c r="I2" s="91"/>
      <c r="J2" s="91"/>
      <c r="K2" s="91"/>
      <c r="L2" s="91"/>
      <c r="M2" s="92"/>
      <c r="Q2" s="103" t="str">
        <f>IF(O8="","",VLOOKUP(O8,Clausulado!$A$2:$H$213,8,FALSE))</f>
        <v/>
      </c>
      <c r="R2" s="104"/>
      <c r="S2" s="104"/>
      <c r="T2" s="104"/>
      <c r="U2" s="104"/>
      <c r="V2" s="105"/>
    </row>
    <row r="3" spans="2:22" ht="15" customHeight="1" x14ac:dyDescent="0.25">
      <c r="B3" s="34"/>
      <c r="C3" s="93"/>
      <c r="D3" s="93"/>
      <c r="E3" s="93"/>
      <c r="F3" s="93"/>
      <c r="G3" s="93"/>
      <c r="H3" s="93"/>
      <c r="I3" s="93"/>
      <c r="J3" s="93"/>
      <c r="K3" s="93"/>
      <c r="L3" s="93"/>
      <c r="M3" s="94"/>
      <c r="Q3" s="106"/>
      <c r="R3" s="107"/>
      <c r="S3" s="107"/>
      <c r="T3" s="107"/>
      <c r="U3" s="107"/>
      <c r="V3" s="108"/>
    </row>
    <row r="4" spans="2:22" x14ac:dyDescent="0.25">
      <c r="B4" s="34"/>
      <c r="C4" s="93"/>
      <c r="D4" s="93"/>
      <c r="E4" s="93"/>
      <c r="F4" s="93"/>
      <c r="G4" s="93"/>
      <c r="H4" s="93"/>
      <c r="I4" s="93"/>
      <c r="J4" s="93"/>
      <c r="K4" s="93"/>
      <c r="L4" s="93"/>
      <c r="M4" s="94"/>
      <c r="N4" s="121" t="s">
        <v>525</v>
      </c>
      <c r="O4" s="122"/>
      <c r="P4" s="123"/>
      <c r="Q4" s="106"/>
      <c r="R4" s="107"/>
      <c r="S4" s="107"/>
      <c r="T4" s="107"/>
      <c r="U4" s="107"/>
      <c r="V4" s="108"/>
    </row>
    <row r="5" spans="2:22" ht="15" customHeight="1" x14ac:dyDescent="0.25">
      <c r="B5" s="34"/>
      <c r="C5" s="116" t="s">
        <v>524</v>
      </c>
      <c r="D5" s="116"/>
      <c r="E5" s="116"/>
      <c r="F5" s="116"/>
      <c r="G5" s="116"/>
      <c r="H5" s="116"/>
      <c r="I5" s="116"/>
      <c r="J5" s="116"/>
      <c r="K5" s="116"/>
      <c r="L5" s="116"/>
      <c r="M5" s="117"/>
      <c r="N5" s="124"/>
      <c r="O5" s="125">
        <v>3</v>
      </c>
      <c r="P5" s="126"/>
      <c r="Q5" s="106"/>
      <c r="R5" s="107"/>
      <c r="S5" s="107"/>
      <c r="T5" s="107"/>
      <c r="U5" s="107"/>
      <c r="V5" s="108"/>
    </row>
    <row r="6" spans="2:22" ht="15" customHeight="1" x14ac:dyDescent="0.25">
      <c r="B6" s="34"/>
      <c r="C6" s="116"/>
      <c r="D6" s="116"/>
      <c r="E6" s="116"/>
      <c r="F6" s="116"/>
      <c r="G6" s="116"/>
      <c r="H6" s="116"/>
      <c r="I6" s="116"/>
      <c r="J6" s="116"/>
      <c r="K6" s="116"/>
      <c r="L6" s="116"/>
      <c r="M6" s="117"/>
      <c r="Q6" s="106"/>
      <c r="R6" s="107"/>
      <c r="S6" s="107"/>
      <c r="T6" s="107"/>
      <c r="U6" s="107"/>
      <c r="V6" s="108"/>
    </row>
    <row r="7" spans="2:22" ht="15.75" thickBot="1" x14ac:dyDescent="0.3">
      <c r="B7" s="37"/>
      <c r="C7" s="38"/>
      <c r="D7" s="38"/>
      <c r="E7" s="38"/>
      <c r="F7" s="38"/>
      <c r="G7" s="38"/>
      <c r="H7" s="38"/>
      <c r="I7" s="38"/>
      <c r="J7" s="38"/>
      <c r="K7" s="38"/>
      <c r="L7" s="39" t="s">
        <v>263</v>
      </c>
      <c r="M7" s="40" t="str">
        <f>IF(O8="","",VLOOKUP(O8,Clausulado!$A$2:$F$213,6,FALSE))</f>
        <v/>
      </c>
      <c r="N7" s="118"/>
      <c r="O7" s="119"/>
      <c r="P7" s="120"/>
      <c r="Q7" s="106"/>
      <c r="R7" s="107"/>
      <c r="S7" s="107"/>
      <c r="T7" s="107"/>
      <c r="U7" s="107"/>
      <c r="V7" s="108"/>
    </row>
    <row r="8" spans="2:22" ht="30" customHeight="1" thickBot="1" x14ac:dyDescent="0.3">
      <c r="B8" s="86" t="s">
        <v>0</v>
      </c>
      <c r="C8" s="101" t="str">
        <f>IF(O5="","",VLOOKUP(O5,Secciones!$A$1:$B$39,2,FALSE))</f>
        <v>III Jalisco</v>
      </c>
      <c r="D8" s="102"/>
      <c r="E8" s="86" t="s">
        <v>1</v>
      </c>
      <c r="F8" s="95"/>
      <c r="G8" s="95"/>
      <c r="H8" s="95"/>
      <c r="I8" s="96"/>
      <c r="J8" s="86" t="s">
        <v>2</v>
      </c>
      <c r="K8" s="95"/>
      <c r="L8" s="95"/>
      <c r="M8" s="96"/>
      <c r="O8" s="84"/>
      <c r="P8" s="27"/>
      <c r="Q8" s="106"/>
      <c r="R8" s="107"/>
      <c r="S8" s="107"/>
      <c r="T8" s="107"/>
      <c r="U8" s="107"/>
      <c r="V8" s="108"/>
    </row>
    <row r="9" spans="2:22" ht="15.75" thickBot="1" x14ac:dyDescent="0.3">
      <c r="B9" s="169" t="s">
        <v>3</v>
      </c>
      <c r="C9" s="97"/>
      <c r="D9" s="98"/>
      <c r="E9" s="169" t="s">
        <v>4</v>
      </c>
      <c r="F9" s="97"/>
      <c r="G9" s="98"/>
      <c r="H9" s="169" t="s">
        <v>5</v>
      </c>
      <c r="I9" s="99"/>
      <c r="J9" s="100"/>
      <c r="K9" s="170" t="s">
        <v>6</v>
      </c>
      <c r="L9" s="171"/>
      <c r="M9" s="176"/>
      <c r="Q9" s="106"/>
      <c r="R9" s="107"/>
      <c r="S9" s="107"/>
      <c r="T9" s="107"/>
      <c r="U9" s="107"/>
      <c r="V9" s="108"/>
    </row>
    <row r="10" spans="2:22" ht="30.75" customHeight="1" thickBot="1" x14ac:dyDescent="0.3">
      <c r="B10" s="172" t="s">
        <v>7</v>
      </c>
      <c r="C10" s="112"/>
      <c r="D10" s="113"/>
      <c r="E10" s="173" t="s">
        <v>8</v>
      </c>
      <c r="F10" s="95"/>
      <c r="G10" s="96"/>
      <c r="H10" s="172" t="s">
        <v>9</v>
      </c>
      <c r="I10" s="88"/>
      <c r="J10" s="101" t="s">
        <v>10</v>
      </c>
      <c r="K10" s="101"/>
      <c r="L10" s="114"/>
      <c r="M10" s="115"/>
      <c r="Q10" s="106"/>
      <c r="R10" s="107"/>
      <c r="S10" s="107"/>
      <c r="T10" s="107"/>
      <c r="U10" s="107"/>
      <c r="V10" s="108"/>
    </row>
    <row r="11" spans="2:22" ht="15.75" thickBot="1" x14ac:dyDescent="0.3">
      <c r="B11" s="169" t="s">
        <v>11</v>
      </c>
      <c r="C11" s="171"/>
      <c r="D11" s="171"/>
      <c r="E11" s="174"/>
      <c r="F11" s="169" t="s">
        <v>12</v>
      </c>
      <c r="G11" s="171"/>
      <c r="H11" s="171"/>
      <c r="I11" s="174"/>
      <c r="J11" s="169" t="s">
        <v>13</v>
      </c>
      <c r="K11" s="175"/>
      <c r="L11" s="171"/>
      <c r="M11" s="174"/>
      <c r="O11" s="28"/>
      <c r="P11" s="28"/>
      <c r="Q11" s="106"/>
      <c r="R11" s="107"/>
      <c r="S11" s="107"/>
      <c r="T11" s="107"/>
      <c r="U11" s="107"/>
      <c r="V11" s="108"/>
    </row>
    <row r="12" spans="2:22" ht="15" customHeight="1" x14ac:dyDescent="0.25">
      <c r="B12" s="127"/>
      <c r="C12" s="128"/>
      <c r="D12" s="128"/>
      <c r="E12" s="129"/>
      <c r="F12" s="127"/>
      <c r="G12" s="128"/>
      <c r="H12" s="128"/>
      <c r="I12" s="129"/>
      <c r="J12" s="136"/>
      <c r="K12" s="137"/>
      <c r="L12" s="137"/>
      <c r="M12" s="138"/>
      <c r="O12" s="27"/>
      <c r="P12" s="27"/>
      <c r="Q12" s="106"/>
      <c r="R12" s="107"/>
      <c r="S12" s="107"/>
      <c r="T12" s="107"/>
      <c r="U12" s="107"/>
      <c r="V12" s="108"/>
    </row>
    <row r="13" spans="2:22" x14ac:dyDescent="0.25">
      <c r="B13" s="130"/>
      <c r="C13" s="131"/>
      <c r="D13" s="131"/>
      <c r="E13" s="132"/>
      <c r="F13" s="130"/>
      <c r="G13" s="131"/>
      <c r="H13" s="131"/>
      <c r="I13" s="132"/>
      <c r="J13" s="139"/>
      <c r="K13" s="140"/>
      <c r="L13" s="140"/>
      <c r="M13" s="141"/>
      <c r="Q13" s="106"/>
      <c r="R13" s="107"/>
      <c r="S13" s="107"/>
      <c r="T13" s="107"/>
      <c r="U13" s="107"/>
      <c r="V13" s="108"/>
    </row>
    <row r="14" spans="2:22" x14ac:dyDescent="0.25">
      <c r="B14" s="130"/>
      <c r="C14" s="131"/>
      <c r="D14" s="131"/>
      <c r="E14" s="132"/>
      <c r="F14" s="130"/>
      <c r="G14" s="131"/>
      <c r="H14" s="131"/>
      <c r="I14" s="132"/>
      <c r="J14" s="139"/>
      <c r="K14" s="140"/>
      <c r="L14" s="140"/>
      <c r="M14" s="141"/>
      <c r="Q14" s="106"/>
      <c r="R14" s="107"/>
      <c r="S14" s="107"/>
      <c r="T14" s="107"/>
      <c r="U14" s="107"/>
      <c r="V14" s="108"/>
    </row>
    <row r="15" spans="2:22" x14ac:dyDescent="0.25">
      <c r="B15" s="130"/>
      <c r="C15" s="131"/>
      <c r="D15" s="131"/>
      <c r="E15" s="132"/>
      <c r="F15" s="130"/>
      <c r="G15" s="131"/>
      <c r="H15" s="131"/>
      <c r="I15" s="132"/>
      <c r="J15" s="139"/>
      <c r="K15" s="140"/>
      <c r="L15" s="140"/>
      <c r="M15" s="141"/>
      <c r="Q15" s="106"/>
      <c r="R15" s="107"/>
      <c r="S15" s="107"/>
      <c r="T15" s="107"/>
      <c r="U15" s="107"/>
      <c r="V15" s="108"/>
    </row>
    <row r="16" spans="2:22" x14ac:dyDescent="0.25">
      <c r="B16" s="130"/>
      <c r="C16" s="131"/>
      <c r="D16" s="131"/>
      <c r="E16" s="132"/>
      <c r="F16" s="130"/>
      <c r="G16" s="131"/>
      <c r="H16" s="131"/>
      <c r="I16" s="132"/>
      <c r="J16" s="139"/>
      <c r="K16" s="140"/>
      <c r="L16" s="140"/>
      <c r="M16" s="141"/>
      <c r="Q16" s="106"/>
      <c r="R16" s="107"/>
      <c r="S16" s="107"/>
      <c r="T16" s="107"/>
      <c r="U16" s="107"/>
      <c r="V16" s="108"/>
    </row>
    <row r="17" spans="2:22" x14ac:dyDescent="0.25">
      <c r="B17" s="130"/>
      <c r="C17" s="131"/>
      <c r="D17" s="131"/>
      <c r="E17" s="132"/>
      <c r="F17" s="130"/>
      <c r="G17" s="131"/>
      <c r="H17" s="131"/>
      <c r="I17" s="132"/>
      <c r="J17" s="139"/>
      <c r="K17" s="140"/>
      <c r="L17" s="140"/>
      <c r="M17" s="141"/>
      <c r="Q17" s="106"/>
      <c r="R17" s="107"/>
      <c r="S17" s="107"/>
      <c r="T17" s="107"/>
      <c r="U17" s="107"/>
      <c r="V17" s="108"/>
    </row>
    <row r="18" spans="2:22" x14ac:dyDescent="0.25">
      <c r="B18" s="130"/>
      <c r="C18" s="131"/>
      <c r="D18" s="131"/>
      <c r="E18" s="132"/>
      <c r="F18" s="130"/>
      <c r="G18" s="131"/>
      <c r="H18" s="131"/>
      <c r="I18" s="132"/>
      <c r="J18" s="139"/>
      <c r="K18" s="140"/>
      <c r="L18" s="140"/>
      <c r="M18" s="141"/>
      <c r="Q18" s="106"/>
      <c r="R18" s="107"/>
      <c r="S18" s="107"/>
      <c r="T18" s="107"/>
      <c r="U18" s="107"/>
      <c r="V18" s="108"/>
    </row>
    <row r="19" spans="2:22" x14ac:dyDescent="0.25">
      <c r="B19" s="130"/>
      <c r="C19" s="131"/>
      <c r="D19" s="131"/>
      <c r="E19" s="132"/>
      <c r="F19" s="130"/>
      <c r="G19" s="131"/>
      <c r="H19" s="131"/>
      <c r="I19" s="132"/>
      <c r="J19" s="139"/>
      <c r="K19" s="140"/>
      <c r="L19" s="140"/>
      <c r="M19" s="141"/>
      <c r="Q19" s="106"/>
      <c r="R19" s="107"/>
      <c r="S19" s="107"/>
      <c r="T19" s="107"/>
      <c r="U19" s="107"/>
      <c r="V19" s="108"/>
    </row>
    <row r="20" spans="2:22" x14ac:dyDescent="0.25">
      <c r="B20" s="130"/>
      <c r="C20" s="131"/>
      <c r="D20" s="131"/>
      <c r="E20" s="132"/>
      <c r="F20" s="130"/>
      <c r="G20" s="131"/>
      <c r="H20" s="131"/>
      <c r="I20" s="132"/>
      <c r="J20" s="139"/>
      <c r="K20" s="140"/>
      <c r="L20" s="140"/>
      <c r="M20" s="141"/>
      <c r="Q20" s="106"/>
      <c r="R20" s="107"/>
      <c r="S20" s="107"/>
      <c r="T20" s="107"/>
      <c r="U20" s="107"/>
      <c r="V20" s="108"/>
    </row>
    <row r="21" spans="2:22" x14ac:dyDescent="0.25">
      <c r="B21" s="130"/>
      <c r="C21" s="131"/>
      <c r="D21" s="131"/>
      <c r="E21" s="132"/>
      <c r="F21" s="130"/>
      <c r="G21" s="131"/>
      <c r="H21" s="131"/>
      <c r="I21" s="132"/>
      <c r="J21" s="139"/>
      <c r="K21" s="140"/>
      <c r="L21" s="140"/>
      <c r="M21" s="141"/>
      <c r="Q21" s="106"/>
      <c r="R21" s="107"/>
      <c r="S21" s="107"/>
      <c r="T21" s="107"/>
      <c r="U21" s="107"/>
      <c r="V21" s="108"/>
    </row>
    <row r="22" spans="2:22" x14ac:dyDescent="0.25">
      <c r="B22" s="130"/>
      <c r="C22" s="131"/>
      <c r="D22" s="131"/>
      <c r="E22" s="132"/>
      <c r="F22" s="130"/>
      <c r="G22" s="131"/>
      <c r="H22" s="131"/>
      <c r="I22" s="132"/>
      <c r="J22" s="139"/>
      <c r="K22" s="140"/>
      <c r="L22" s="140"/>
      <c r="M22" s="141"/>
      <c r="Q22" s="106"/>
      <c r="R22" s="107"/>
      <c r="S22" s="107"/>
      <c r="T22" s="107"/>
      <c r="U22" s="107"/>
      <c r="V22" s="108"/>
    </row>
    <row r="23" spans="2:22" x14ac:dyDescent="0.25">
      <c r="B23" s="130"/>
      <c r="C23" s="131"/>
      <c r="D23" s="131"/>
      <c r="E23" s="132"/>
      <c r="F23" s="130"/>
      <c r="G23" s="131"/>
      <c r="H23" s="131"/>
      <c r="I23" s="132"/>
      <c r="J23" s="139"/>
      <c r="K23" s="140"/>
      <c r="L23" s="140"/>
      <c r="M23" s="141"/>
      <c r="Q23" s="106"/>
      <c r="R23" s="107"/>
      <c r="S23" s="107"/>
      <c r="T23" s="107"/>
      <c r="U23" s="107"/>
      <c r="V23" s="108"/>
    </row>
    <row r="24" spans="2:22" x14ac:dyDescent="0.25">
      <c r="B24" s="130"/>
      <c r="C24" s="131"/>
      <c r="D24" s="131"/>
      <c r="E24" s="132"/>
      <c r="F24" s="130"/>
      <c r="G24" s="131"/>
      <c r="H24" s="131"/>
      <c r="I24" s="132"/>
      <c r="J24" s="139"/>
      <c r="K24" s="140"/>
      <c r="L24" s="140"/>
      <c r="M24" s="141"/>
      <c r="Q24" s="106"/>
      <c r="R24" s="107"/>
      <c r="S24" s="107"/>
      <c r="T24" s="107"/>
      <c r="U24" s="107"/>
      <c r="V24" s="108"/>
    </row>
    <row r="25" spans="2:22" x14ac:dyDescent="0.25">
      <c r="B25" s="130"/>
      <c r="C25" s="131"/>
      <c r="D25" s="131"/>
      <c r="E25" s="132"/>
      <c r="F25" s="130"/>
      <c r="G25" s="131"/>
      <c r="H25" s="131"/>
      <c r="I25" s="132"/>
      <c r="J25" s="139"/>
      <c r="K25" s="140"/>
      <c r="L25" s="140"/>
      <c r="M25" s="141"/>
      <c r="Q25" s="106"/>
      <c r="R25" s="107"/>
      <c r="S25" s="107"/>
      <c r="T25" s="107"/>
      <c r="U25" s="107"/>
      <c r="V25" s="108"/>
    </row>
    <row r="26" spans="2:22" x14ac:dyDescent="0.25">
      <c r="B26" s="130"/>
      <c r="C26" s="131"/>
      <c r="D26" s="131"/>
      <c r="E26" s="132"/>
      <c r="F26" s="130"/>
      <c r="G26" s="131"/>
      <c r="H26" s="131"/>
      <c r="I26" s="132"/>
      <c r="J26" s="139"/>
      <c r="K26" s="140"/>
      <c r="L26" s="140"/>
      <c r="M26" s="141"/>
      <c r="Q26" s="106"/>
      <c r="R26" s="107"/>
      <c r="S26" s="107"/>
      <c r="T26" s="107"/>
      <c r="U26" s="107"/>
      <c r="V26" s="108"/>
    </row>
    <row r="27" spans="2:22" x14ac:dyDescent="0.25">
      <c r="B27" s="130"/>
      <c r="C27" s="131"/>
      <c r="D27" s="131"/>
      <c r="E27" s="132"/>
      <c r="F27" s="130"/>
      <c r="G27" s="131"/>
      <c r="H27" s="131"/>
      <c r="I27" s="132"/>
      <c r="J27" s="139"/>
      <c r="K27" s="140"/>
      <c r="L27" s="140"/>
      <c r="M27" s="141"/>
      <c r="Q27" s="106"/>
      <c r="R27" s="107"/>
      <c r="S27" s="107"/>
      <c r="T27" s="107"/>
      <c r="U27" s="107"/>
      <c r="V27" s="108"/>
    </row>
    <row r="28" spans="2:22" x14ac:dyDescent="0.25">
      <c r="B28" s="130"/>
      <c r="C28" s="131"/>
      <c r="D28" s="131"/>
      <c r="E28" s="132"/>
      <c r="F28" s="130"/>
      <c r="G28" s="131"/>
      <c r="H28" s="131"/>
      <c r="I28" s="132"/>
      <c r="J28" s="139"/>
      <c r="K28" s="140"/>
      <c r="L28" s="140"/>
      <c r="M28" s="141"/>
      <c r="Q28" s="106"/>
      <c r="R28" s="107"/>
      <c r="S28" s="107"/>
      <c r="T28" s="107"/>
      <c r="U28" s="107"/>
      <c r="V28" s="108"/>
    </row>
    <row r="29" spans="2:22" x14ac:dyDescent="0.25">
      <c r="B29" s="130"/>
      <c r="C29" s="131"/>
      <c r="D29" s="131"/>
      <c r="E29" s="132"/>
      <c r="F29" s="130"/>
      <c r="G29" s="131"/>
      <c r="H29" s="131"/>
      <c r="I29" s="132"/>
      <c r="J29" s="139"/>
      <c r="K29" s="140"/>
      <c r="L29" s="140"/>
      <c r="M29" s="141"/>
      <c r="Q29" s="106"/>
      <c r="R29" s="107"/>
      <c r="S29" s="107"/>
      <c r="T29" s="107"/>
      <c r="U29" s="107"/>
      <c r="V29" s="108"/>
    </row>
    <row r="30" spans="2:22" x14ac:dyDescent="0.25">
      <c r="B30" s="130"/>
      <c r="C30" s="131"/>
      <c r="D30" s="131"/>
      <c r="E30" s="132"/>
      <c r="F30" s="130"/>
      <c r="G30" s="131"/>
      <c r="H30" s="131"/>
      <c r="I30" s="132"/>
      <c r="J30" s="139"/>
      <c r="K30" s="140"/>
      <c r="L30" s="140"/>
      <c r="M30" s="141"/>
      <c r="Q30" s="106"/>
      <c r="R30" s="107"/>
      <c r="S30" s="107"/>
      <c r="T30" s="107"/>
      <c r="U30" s="107"/>
      <c r="V30" s="108"/>
    </row>
    <row r="31" spans="2:22" x14ac:dyDescent="0.25">
      <c r="B31" s="130"/>
      <c r="C31" s="131"/>
      <c r="D31" s="131"/>
      <c r="E31" s="132"/>
      <c r="F31" s="130"/>
      <c r="G31" s="131"/>
      <c r="H31" s="131"/>
      <c r="I31" s="132"/>
      <c r="J31" s="139"/>
      <c r="K31" s="140"/>
      <c r="L31" s="140"/>
      <c r="M31" s="141"/>
      <c r="Q31" s="106"/>
      <c r="R31" s="107"/>
      <c r="S31" s="107"/>
      <c r="T31" s="107"/>
      <c r="U31" s="107"/>
      <c r="V31" s="108"/>
    </row>
    <row r="32" spans="2:22" x14ac:dyDescent="0.25">
      <c r="B32" s="130"/>
      <c r="C32" s="131"/>
      <c r="D32" s="131"/>
      <c r="E32" s="132"/>
      <c r="F32" s="130"/>
      <c r="G32" s="131"/>
      <c r="H32" s="131"/>
      <c r="I32" s="132"/>
      <c r="J32" s="139"/>
      <c r="K32" s="140"/>
      <c r="L32" s="140"/>
      <c r="M32" s="141"/>
      <c r="Q32" s="106"/>
      <c r="R32" s="107"/>
      <c r="S32" s="107"/>
      <c r="T32" s="107"/>
      <c r="U32" s="107"/>
      <c r="V32" s="108"/>
    </row>
    <row r="33" spans="2:23" x14ac:dyDescent="0.25">
      <c r="B33" s="130"/>
      <c r="C33" s="131"/>
      <c r="D33" s="131"/>
      <c r="E33" s="132"/>
      <c r="F33" s="130"/>
      <c r="G33" s="131"/>
      <c r="H33" s="131"/>
      <c r="I33" s="132"/>
      <c r="J33" s="139"/>
      <c r="K33" s="140"/>
      <c r="L33" s="140"/>
      <c r="M33" s="141"/>
      <c r="Q33" s="106"/>
      <c r="R33" s="107"/>
      <c r="S33" s="107"/>
      <c r="T33" s="107"/>
      <c r="U33" s="107"/>
      <c r="V33" s="108"/>
    </row>
    <row r="34" spans="2:23" x14ac:dyDescent="0.25">
      <c r="B34" s="130"/>
      <c r="C34" s="131"/>
      <c r="D34" s="131"/>
      <c r="E34" s="132"/>
      <c r="F34" s="130"/>
      <c r="G34" s="131"/>
      <c r="H34" s="131"/>
      <c r="I34" s="132"/>
      <c r="J34" s="139"/>
      <c r="K34" s="140"/>
      <c r="L34" s="140"/>
      <c r="M34" s="141"/>
      <c r="Q34" s="106"/>
      <c r="R34" s="107"/>
      <c r="S34" s="107"/>
      <c r="T34" s="107"/>
      <c r="U34" s="107"/>
      <c r="V34" s="108"/>
    </row>
    <row r="35" spans="2:23" x14ac:dyDescent="0.25">
      <c r="B35" s="130"/>
      <c r="C35" s="131"/>
      <c r="D35" s="131"/>
      <c r="E35" s="132"/>
      <c r="F35" s="130"/>
      <c r="G35" s="131"/>
      <c r="H35" s="131"/>
      <c r="I35" s="132"/>
      <c r="J35" s="139"/>
      <c r="K35" s="140"/>
      <c r="L35" s="140"/>
      <c r="M35" s="141"/>
      <c r="Q35" s="106"/>
      <c r="R35" s="107"/>
      <c r="S35" s="107"/>
      <c r="T35" s="107"/>
      <c r="U35" s="107"/>
      <c r="V35" s="108"/>
    </row>
    <row r="36" spans="2:23" x14ac:dyDescent="0.25">
      <c r="B36" s="130"/>
      <c r="C36" s="131"/>
      <c r="D36" s="131"/>
      <c r="E36" s="132"/>
      <c r="F36" s="130"/>
      <c r="G36" s="131"/>
      <c r="H36" s="131"/>
      <c r="I36" s="132"/>
      <c r="J36" s="139"/>
      <c r="K36" s="140"/>
      <c r="L36" s="140"/>
      <c r="M36" s="141"/>
      <c r="Q36" s="106"/>
      <c r="R36" s="107"/>
      <c r="S36" s="107"/>
      <c r="T36" s="107"/>
      <c r="U36" s="107"/>
      <c r="V36" s="108"/>
    </row>
    <row r="37" spans="2:23" x14ac:dyDescent="0.25">
      <c r="B37" s="130"/>
      <c r="C37" s="131"/>
      <c r="D37" s="131"/>
      <c r="E37" s="132"/>
      <c r="F37" s="130"/>
      <c r="G37" s="131"/>
      <c r="H37" s="131"/>
      <c r="I37" s="132"/>
      <c r="J37" s="139"/>
      <c r="K37" s="140"/>
      <c r="L37" s="140"/>
      <c r="M37" s="141"/>
      <c r="Q37" s="106"/>
      <c r="R37" s="107"/>
      <c r="S37" s="107"/>
      <c r="T37" s="107"/>
      <c r="U37" s="107"/>
      <c r="V37" s="108"/>
    </row>
    <row r="38" spans="2:23" ht="14.25" customHeight="1" thickBot="1" x14ac:dyDescent="0.3">
      <c r="B38" s="133"/>
      <c r="C38" s="134"/>
      <c r="D38" s="134"/>
      <c r="E38" s="135"/>
      <c r="F38" s="133"/>
      <c r="G38" s="134"/>
      <c r="H38" s="134"/>
      <c r="I38" s="135"/>
      <c r="J38" s="142"/>
      <c r="K38" s="143"/>
      <c r="L38" s="143"/>
      <c r="M38" s="144"/>
      <c r="Q38" s="109"/>
      <c r="R38" s="110"/>
      <c r="S38" s="110"/>
      <c r="T38" s="110"/>
      <c r="U38" s="110"/>
      <c r="V38" s="111"/>
    </row>
    <row r="39" spans="2:23" x14ac:dyDescent="0.25">
      <c r="B39" s="29"/>
      <c r="R39" s="87"/>
      <c r="S39" s="87"/>
      <c r="T39" s="87"/>
      <c r="U39" s="87"/>
      <c r="V39" s="87"/>
      <c r="W39" s="87"/>
    </row>
    <row r="40" spans="2:23" ht="15" hidden="1" customHeight="1" x14ac:dyDescent="0.25">
      <c r="B40" s="29"/>
      <c r="P40" s="85"/>
      <c r="Q40" s="87"/>
      <c r="R40" s="87"/>
      <c r="S40" s="87"/>
      <c r="T40" s="87"/>
      <c r="U40" s="87"/>
      <c r="V40" s="87"/>
      <c r="W40" s="85"/>
    </row>
    <row r="41" spans="2:23" ht="15" hidden="1" customHeight="1" x14ac:dyDescent="0.25">
      <c r="P41" s="85"/>
      <c r="Q41" s="87"/>
      <c r="R41" s="87"/>
      <c r="S41" s="87"/>
      <c r="T41" s="87"/>
      <c r="U41" s="87"/>
      <c r="V41" s="87"/>
      <c r="W41" s="85"/>
    </row>
    <row r="42" spans="2:23" ht="15" hidden="1" customHeight="1" x14ac:dyDescent="0.25">
      <c r="P42" s="85"/>
      <c r="Q42" s="87"/>
      <c r="R42" s="87"/>
      <c r="S42" s="87"/>
      <c r="T42" s="87"/>
      <c r="U42" s="87"/>
      <c r="V42" s="87"/>
      <c r="W42" s="85"/>
    </row>
    <row r="43" spans="2:23" ht="15" hidden="1" customHeight="1" x14ac:dyDescent="0.25">
      <c r="P43" s="85"/>
      <c r="Q43" s="87"/>
      <c r="R43" s="87"/>
      <c r="S43" s="87"/>
      <c r="T43" s="87"/>
      <c r="U43" s="87"/>
      <c r="V43" s="87"/>
      <c r="W43" s="85"/>
    </row>
    <row r="44" spans="2:23" ht="15" hidden="1" customHeight="1" x14ac:dyDescent="0.25">
      <c r="P44" s="85"/>
      <c r="Q44" s="87"/>
      <c r="R44" s="87"/>
      <c r="S44" s="87"/>
      <c r="T44" s="87"/>
      <c r="U44" s="87"/>
      <c r="V44" s="87"/>
      <c r="W44" s="85"/>
    </row>
    <row r="45" spans="2:23" ht="15" hidden="1" customHeight="1" x14ac:dyDescent="0.25">
      <c r="P45" s="85"/>
      <c r="Q45" s="87"/>
      <c r="R45" s="87"/>
      <c r="S45" s="87"/>
      <c r="T45" s="87"/>
      <c r="U45" s="87"/>
      <c r="V45" s="87"/>
      <c r="W45" s="85"/>
    </row>
    <row r="46" spans="2:23" ht="15" hidden="1" customHeight="1" x14ac:dyDescent="0.25">
      <c r="P46" s="85"/>
      <c r="Q46" s="87"/>
      <c r="R46" s="87"/>
      <c r="S46" s="87"/>
      <c r="T46" s="87"/>
      <c r="U46" s="87"/>
      <c r="V46" s="87"/>
      <c r="W46" s="85"/>
    </row>
    <row r="47" spans="2:23" ht="15" hidden="1" customHeight="1" x14ac:dyDescent="0.25">
      <c r="P47" s="85"/>
      <c r="Q47" s="87"/>
      <c r="R47" s="87"/>
      <c r="S47" s="87"/>
      <c r="T47" s="87"/>
      <c r="U47" s="87"/>
      <c r="V47" s="87"/>
      <c r="W47" s="85"/>
    </row>
    <row r="48" spans="2:23" ht="15" hidden="1" customHeight="1" x14ac:dyDescent="0.25">
      <c r="P48" s="85"/>
      <c r="Q48" s="87"/>
      <c r="R48" s="87"/>
      <c r="S48" s="87"/>
      <c r="T48" s="87"/>
      <c r="U48" s="87"/>
      <c r="V48" s="87"/>
      <c r="W48" s="85"/>
    </row>
    <row r="49" spans="16:23" ht="15" hidden="1" customHeight="1" x14ac:dyDescent="0.25">
      <c r="P49" s="85"/>
      <c r="Q49" s="87"/>
      <c r="R49" s="87"/>
      <c r="S49" s="87"/>
      <c r="T49" s="87"/>
      <c r="U49" s="87"/>
      <c r="V49" s="87"/>
      <c r="W49" s="85"/>
    </row>
    <row r="50" spans="16:23" ht="15" hidden="1" customHeight="1" x14ac:dyDescent="0.25">
      <c r="P50" s="85"/>
      <c r="Q50" s="87"/>
      <c r="R50" s="87"/>
      <c r="S50" s="87"/>
      <c r="T50" s="87"/>
      <c r="U50" s="87"/>
      <c r="V50" s="87"/>
      <c r="W50" s="85"/>
    </row>
    <row r="51" spans="16:23" ht="15" hidden="1" customHeight="1" x14ac:dyDescent="0.25">
      <c r="P51" s="85"/>
      <c r="Q51" s="87"/>
      <c r="R51" s="87"/>
      <c r="S51" s="87"/>
      <c r="T51" s="87"/>
      <c r="U51" s="87"/>
      <c r="V51" s="87"/>
      <c r="W51" s="85"/>
    </row>
    <row r="52" spans="16:23" ht="15" hidden="1" customHeight="1" x14ac:dyDescent="0.25">
      <c r="P52" s="85"/>
      <c r="Q52" s="87"/>
      <c r="R52" s="87"/>
      <c r="S52" s="87"/>
      <c r="T52" s="87"/>
      <c r="U52" s="87"/>
      <c r="V52" s="87"/>
      <c r="W52" s="85"/>
    </row>
    <row r="53" spans="16:23" ht="15" hidden="1" customHeight="1" x14ac:dyDescent="0.25">
      <c r="P53" s="85"/>
      <c r="Q53" s="87"/>
      <c r="R53" s="87"/>
      <c r="S53" s="87"/>
      <c r="T53" s="87"/>
      <c r="U53" s="87"/>
      <c r="V53" s="87"/>
      <c r="W53" s="85"/>
    </row>
    <row r="54" spans="16:23" ht="15" hidden="1" customHeight="1" x14ac:dyDescent="0.25">
      <c r="P54" s="85"/>
      <c r="Q54" s="87"/>
      <c r="R54" s="87"/>
      <c r="S54" s="87"/>
      <c r="T54" s="87"/>
      <c r="U54" s="87"/>
      <c r="V54" s="87"/>
      <c r="W54" s="85"/>
    </row>
    <row r="55" spans="16:23" ht="15" hidden="1" customHeight="1" x14ac:dyDescent="0.25">
      <c r="P55" s="85"/>
      <c r="Q55" s="87"/>
      <c r="R55" s="87"/>
      <c r="S55" s="87"/>
      <c r="T55" s="87"/>
      <c r="U55" s="87"/>
      <c r="V55" s="87"/>
      <c r="W55" s="85"/>
    </row>
    <row r="56" spans="16:23" ht="15" hidden="1" customHeight="1" x14ac:dyDescent="0.25">
      <c r="P56" s="85"/>
      <c r="Q56" s="87"/>
      <c r="R56" s="87"/>
      <c r="S56" s="87"/>
      <c r="T56" s="87"/>
      <c r="U56" s="87"/>
      <c r="V56" s="87"/>
      <c r="W56" s="85"/>
    </row>
    <row r="57" spans="16:23" ht="15" hidden="1" customHeight="1" x14ac:dyDescent="0.25">
      <c r="P57" s="85"/>
      <c r="Q57" s="87"/>
      <c r="R57" s="87"/>
      <c r="S57" s="87"/>
      <c r="T57" s="87"/>
      <c r="U57" s="87"/>
      <c r="V57" s="87"/>
      <c r="W57" s="85"/>
    </row>
    <row r="58" spans="16:23" ht="15.75" hidden="1" customHeight="1" x14ac:dyDescent="0.25">
      <c r="P58" s="85"/>
      <c r="Q58" s="87"/>
      <c r="R58" s="87"/>
      <c r="S58" s="87"/>
      <c r="T58" s="87"/>
      <c r="U58" s="87"/>
      <c r="V58" s="87"/>
      <c r="W58" s="85"/>
    </row>
    <row r="59" spans="16:23" hidden="1" x14ac:dyDescent="0.25">
      <c r="P59" s="85"/>
      <c r="Q59" s="85"/>
      <c r="R59" s="85"/>
      <c r="S59" s="85"/>
      <c r="T59" s="85"/>
      <c r="U59" s="85"/>
      <c r="V59" s="85"/>
      <c r="W59" s="85"/>
    </row>
    <row r="60" spans="16:23" hidden="1" x14ac:dyDescent="0.25">
      <c r="P60" s="85"/>
      <c r="Q60" s="85"/>
      <c r="R60" s="85"/>
      <c r="S60" s="85"/>
      <c r="T60" s="85"/>
      <c r="U60" s="85"/>
      <c r="V60" s="85"/>
      <c r="W60" s="85"/>
    </row>
    <row r="61" spans="16:23" hidden="1" x14ac:dyDescent="0.25">
      <c r="P61" s="85"/>
      <c r="Q61" s="85"/>
      <c r="R61" s="85"/>
      <c r="S61" s="85"/>
      <c r="T61" s="85"/>
      <c r="U61" s="85"/>
      <c r="V61" s="85"/>
      <c r="W61" s="85"/>
    </row>
  </sheetData>
  <sheetProtection password="9EDF" sheet="1" objects="1" scenarios="1" formatCells="0" formatRows="0"/>
  <mergeCells count="23">
    <mergeCell ref="L11:M11"/>
    <mergeCell ref="C11:E11"/>
    <mergeCell ref="Q2:V38"/>
    <mergeCell ref="G11:I11"/>
    <mergeCell ref="F10:G10"/>
    <mergeCell ref="C10:D10"/>
    <mergeCell ref="K9:L9"/>
    <mergeCell ref="L10:M10"/>
    <mergeCell ref="J10:K10"/>
    <mergeCell ref="C5:M6"/>
    <mergeCell ref="N7:P7"/>
    <mergeCell ref="N4:P4"/>
    <mergeCell ref="N5:P5"/>
    <mergeCell ref="B12:E38"/>
    <mergeCell ref="F12:I38"/>
    <mergeCell ref="J12:M38"/>
    <mergeCell ref="C2:M4"/>
    <mergeCell ref="K8:M8"/>
    <mergeCell ref="C9:D9"/>
    <mergeCell ref="I9:J9"/>
    <mergeCell ref="F9:G9"/>
    <mergeCell ref="C8:D8"/>
    <mergeCell ref="F8:I8"/>
  </mergeCells>
  <pageMargins left="0.19685039370078741" right="0.19685039370078741" top="0.19685039370078741" bottom="0.19685039370078741" header="0.31496062992125984" footer="0.31496062992125984"/>
  <pageSetup scale="94" orientation="landscape"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autoLine="0" autoPict="0">
                <anchor moveWithCells="1">
                  <from>
                    <xdr:col>13</xdr:col>
                    <xdr:colOff>114300</xdr:colOff>
                    <xdr:row>4</xdr:row>
                    <xdr:rowOff>28575</xdr:rowOff>
                  </from>
                  <to>
                    <xdr:col>15</xdr:col>
                    <xdr:colOff>409575</xdr:colOff>
                    <xdr:row>5</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Secciones!$E$2:$E$7</xm:f>
          </x14:formula1>
          <xm:sqref>L10:M10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32"/>
  <sheetViews>
    <sheetView zoomScale="80" zoomScaleNormal="80" workbookViewId="0">
      <selection activeCell="J16" sqref="J16"/>
    </sheetView>
  </sheetViews>
  <sheetFormatPr baseColWidth="10" defaultColWidth="0" defaultRowHeight="15" zeroHeight="1" x14ac:dyDescent="0.25"/>
  <cols>
    <col min="1" max="15" width="11.42578125" customWidth="1"/>
    <col min="16" max="16" width="21.85546875" bestFit="1" customWidth="1"/>
    <col min="17" max="17" width="11.42578125" customWidth="1"/>
    <col min="18" max="16384" width="11.42578125" hidden="1"/>
  </cols>
  <sheetData>
    <row r="1" spans="1:16" x14ac:dyDescent="0.25"/>
    <row r="2" spans="1:16" x14ac:dyDescent="0.25"/>
    <row r="3" spans="1:16" x14ac:dyDescent="0.25"/>
    <row r="4" spans="1:16" x14ac:dyDescent="0.25"/>
    <row r="5" spans="1:16" x14ac:dyDescent="0.25">
      <c r="A5" t="s">
        <v>276</v>
      </c>
    </row>
    <row r="6" spans="1:16" x14ac:dyDescent="0.25">
      <c r="A6" s="41" t="s">
        <v>275</v>
      </c>
      <c r="B6" s="41" t="s">
        <v>264</v>
      </c>
      <c r="C6" s="41" t="s">
        <v>14</v>
      </c>
      <c r="D6" s="41" t="s">
        <v>15</v>
      </c>
      <c r="E6" s="41" t="s">
        <v>16</v>
      </c>
      <c r="F6" s="41" t="s">
        <v>17</v>
      </c>
      <c r="G6" s="41" t="s">
        <v>18</v>
      </c>
      <c r="H6" s="41" t="s">
        <v>19</v>
      </c>
      <c r="I6" s="41" t="s">
        <v>20</v>
      </c>
      <c r="J6" s="41" t="s">
        <v>21</v>
      </c>
      <c r="K6" s="41" t="s">
        <v>22</v>
      </c>
      <c r="L6" s="41" t="s">
        <v>23</v>
      </c>
      <c r="M6" s="41" t="s">
        <v>24</v>
      </c>
      <c r="N6" s="41" t="s">
        <v>25</v>
      </c>
      <c r="O6" s="41" t="s">
        <v>26</v>
      </c>
      <c r="P6" s="41" t="s">
        <v>27</v>
      </c>
    </row>
    <row r="7" spans="1:16" x14ac:dyDescent="0.25">
      <c r="A7" s="8">
        <v>1</v>
      </c>
      <c r="B7" s="8"/>
      <c r="C7" s="8"/>
      <c r="D7" s="44"/>
      <c r="E7" s="8"/>
      <c r="F7" s="8"/>
      <c r="G7" s="8"/>
      <c r="H7" s="8"/>
      <c r="I7" s="8"/>
      <c r="J7" s="8"/>
      <c r="K7" s="8"/>
      <c r="L7" s="8"/>
      <c r="M7" s="8"/>
      <c r="N7" s="8"/>
      <c r="O7" s="8"/>
      <c r="P7" s="8"/>
    </row>
    <row r="8" spans="1:16" x14ac:dyDescent="0.25"/>
    <row r="9" spans="1:16" x14ac:dyDescent="0.25"/>
    <row r="10" spans="1:16" x14ac:dyDescent="0.25">
      <c r="A10" t="s">
        <v>277</v>
      </c>
    </row>
    <row r="11" spans="1:16" x14ac:dyDescent="0.25">
      <c r="A11" s="42" t="s">
        <v>275</v>
      </c>
      <c r="B11" s="42" t="s">
        <v>264</v>
      </c>
      <c r="C11" s="42" t="s">
        <v>14</v>
      </c>
      <c r="D11" s="42" t="s">
        <v>15</v>
      </c>
      <c r="E11" s="42" t="s">
        <v>16</v>
      </c>
      <c r="F11" s="42" t="s">
        <v>17</v>
      </c>
      <c r="G11" s="42" t="s">
        <v>18</v>
      </c>
      <c r="H11" s="42" t="s">
        <v>19</v>
      </c>
      <c r="I11" s="42" t="s">
        <v>20</v>
      </c>
      <c r="J11" s="42" t="s">
        <v>21</v>
      </c>
      <c r="K11" s="42" t="s">
        <v>22</v>
      </c>
      <c r="L11" s="42" t="s">
        <v>23</v>
      </c>
      <c r="M11" s="42" t="s">
        <v>24</v>
      </c>
      <c r="N11" s="42" t="s">
        <v>25</v>
      </c>
      <c r="O11" s="42" t="s">
        <v>26</v>
      </c>
      <c r="P11" s="42" t="s">
        <v>27</v>
      </c>
    </row>
    <row r="12" spans="1:16" ht="26.25" customHeight="1" x14ac:dyDescent="0.25">
      <c r="A12" s="50">
        <v>1</v>
      </c>
      <c r="B12" s="50">
        <v>3</v>
      </c>
      <c r="C12" s="50" t="s">
        <v>177</v>
      </c>
      <c r="D12" s="50" t="s">
        <v>280</v>
      </c>
      <c r="E12" s="50" t="s">
        <v>281</v>
      </c>
      <c r="F12" s="50">
        <v>8713561</v>
      </c>
      <c r="G12" s="50" t="s">
        <v>282</v>
      </c>
      <c r="H12" s="50" t="s">
        <v>49</v>
      </c>
      <c r="I12" s="50" t="s">
        <v>278</v>
      </c>
      <c r="J12" s="50">
        <v>26</v>
      </c>
      <c r="K12" s="50" t="s">
        <v>279</v>
      </c>
      <c r="L12" s="50">
        <v>6</v>
      </c>
      <c r="M12" s="50"/>
      <c r="N12" s="63" t="s">
        <v>490</v>
      </c>
      <c r="O12" s="43" t="s">
        <v>490</v>
      </c>
      <c r="P12" s="25" t="s">
        <v>283</v>
      </c>
    </row>
    <row r="13" spans="1:16" x14ac:dyDescent="0.25">
      <c r="A13" s="50"/>
      <c r="B13" s="50"/>
      <c r="C13" s="50"/>
      <c r="D13" s="50"/>
      <c r="E13" s="50"/>
      <c r="F13" s="50"/>
      <c r="G13" s="50"/>
      <c r="H13" s="50"/>
      <c r="I13" s="50"/>
      <c r="J13" s="50"/>
      <c r="K13" s="50"/>
      <c r="L13" s="50"/>
      <c r="M13" s="50"/>
      <c r="N13" s="63"/>
      <c r="O13" s="43"/>
      <c r="P13" s="25"/>
    </row>
    <row r="14" spans="1:16" x14ac:dyDescent="0.25">
      <c r="A14" s="50"/>
      <c r="B14" s="50"/>
      <c r="C14" s="50"/>
      <c r="D14" s="50"/>
      <c r="E14" s="50"/>
      <c r="F14" s="50"/>
      <c r="G14" s="50"/>
      <c r="H14" s="50"/>
      <c r="I14" s="50"/>
      <c r="J14" s="50"/>
      <c r="K14" s="50"/>
      <c r="L14" s="50"/>
      <c r="M14" s="50"/>
      <c r="N14" s="63"/>
      <c r="O14" s="43"/>
      <c r="P14" s="25"/>
    </row>
    <row r="15" spans="1:16" hidden="1" x14ac:dyDescent="0.25">
      <c r="A15" s="50"/>
      <c r="B15" s="50"/>
      <c r="C15" s="50"/>
      <c r="D15" s="50"/>
      <c r="E15" s="50"/>
      <c r="F15" s="50"/>
      <c r="G15" s="50"/>
      <c r="H15" s="50"/>
      <c r="I15" s="50"/>
      <c r="J15" s="50"/>
      <c r="K15" s="50"/>
      <c r="L15" s="50"/>
      <c r="M15" s="50"/>
      <c r="N15" s="63"/>
      <c r="O15" s="43"/>
      <c r="P15" s="25"/>
    </row>
    <row r="16" spans="1:16" hidden="1" x14ac:dyDescent="0.25">
      <c r="A16" s="50"/>
      <c r="B16" s="50"/>
      <c r="C16" s="50"/>
      <c r="D16" s="50"/>
      <c r="E16" s="50"/>
      <c r="F16" s="50"/>
      <c r="G16" s="50"/>
      <c r="H16" s="50"/>
      <c r="I16" s="50"/>
      <c r="J16" s="50"/>
      <c r="K16" s="50"/>
      <c r="L16" s="50"/>
      <c r="M16" s="50"/>
      <c r="N16" s="63"/>
      <c r="O16" s="43"/>
      <c r="P16" s="25"/>
    </row>
    <row r="17" spans="1:16" hidden="1" x14ac:dyDescent="0.25">
      <c r="A17" s="50"/>
      <c r="B17" s="50"/>
      <c r="C17" s="50"/>
      <c r="D17" s="50"/>
      <c r="E17" s="50"/>
      <c r="F17" s="50"/>
      <c r="G17" s="50"/>
      <c r="H17" s="50"/>
      <c r="I17" s="50"/>
      <c r="J17" s="50"/>
      <c r="K17" s="50"/>
      <c r="L17" s="50"/>
      <c r="M17" s="50"/>
      <c r="N17" s="63"/>
      <c r="O17" s="43"/>
      <c r="P17" s="25"/>
    </row>
    <row r="18" spans="1:16" hidden="1" x14ac:dyDescent="0.25">
      <c r="A18" s="50"/>
      <c r="B18" s="50"/>
      <c r="C18" s="50"/>
      <c r="D18" s="50"/>
      <c r="E18" s="50"/>
      <c r="F18" s="50"/>
      <c r="G18" s="50"/>
      <c r="H18" s="50"/>
      <c r="I18" s="50"/>
      <c r="J18" s="50"/>
      <c r="K18" s="50"/>
      <c r="L18" s="50"/>
      <c r="M18" s="50"/>
      <c r="N18" s="63"/>
      <c r="O18" s="43"/>
      <c r="P18" s="25"/>
    </row>
    <row r="19" spans="1:16" hidden="1" x14ac:dyDescent="0.25">
      <c r="A19" s="22"/>
      <c r="B19" s="12"/>
      <c r="C19" s="12"/>
      <c r="D19" s="12"/>
      <c r="E19" s="12"/>
      <c r="F19" s="12"/>
      <c r="G19" s="12"/>
      <c r="H19" s="12"/>
      <c r="I19" s="12"/>
      <c r="J19" s="12"/>
      <c r="K19" s="12"/>
      <c r="L19" s="12"/>
      <c r="M19" s="12"/>
      <c r="N19" s="13"/>
      <c r="O19" s="43"/>
      <c r="P19" s="25"/>
    </row>
    <row r="20" spans="1:16" hidden="1" x14ac:dyDescent="0.25">
      <c r="A20" s="22"/>
      <c r="B20" s="12"/>
      <c r="C20" s="12"/>
      <c r="D20" s="12"/>
      <c r="E20" s="12"/>
      <c r="F20" s="12"/>
      <c r="G20" s="12"/>
      <c r="H20" s="12"/>
      <c r="I20" s="12"/>
      <c r="J20" s="12"/>
      <c r="K20" s="12"/>
      <c r="L20" s="12"/>
      <c r="M20" s="12"/>
      <c r="N20" s="13"/>
      <c r="O20" s="43"/>
      <c r="P20" s="25"/>
    </row>
    <row r="21" spans="1:16" hidden="1" x14ac:dyDescent="0.25">
      <c r="A21" s="22"/>
      <c r="B21" s="12"/>
      <c r="C21" s="12"/>
      <c r="D21" s="12"/>
      <c r="E21" s="12"/>
      <c r="F21" s="12"/>
      <c r="G21" s="12"/>
      <c r="H21" s="12"/>
      <c r="I21" s="12"/>
      <c r="J21" s="12"/>
      <c r="K21" s="12"/>
      <c r="L21" s="12"/>
      <c r="M21" s="12"/>
      <c r="N21" s="13"/>
      <c r="O21" s="43"/>
      <c r="P21" s="25"/>
    </row>
    <row r="22" spans="1:16" hidden="1" x14ac:dyDescent="0.25">
      <c r="A22" s="22"/>
      <c r="B22" s="12"/>
      <c r="C22" s="12"/>
      <c r="D22" s="12"/>
      <c r="E22" s="12"/>
      <c r="F22" s="12"/>
      <c r="G22" s="12"/>
      <c r="H22" s="12"/>
      <c r="I22" s="12"/>
      <c r="J22" s="12"/>
      <c r="K22" s="12"/>
      <c r="L22" s="12"/>
      <c r="M22" s="12"/>
      <c r="N22" s="13"/>
      <c r="O22" s="43"/>
      <c r="P22" s="25"/>
    </row>
    <row r="23" spans="1:16" hidden="1" x14ac:dyDescent="0.25">
      <c r="A23" s="22"/>
      <c r="B23" s="12"/>
      <c r="C23" s="12"/>
      <c r="D23" s="12"/>
      <c r="E23" s="12"/>
      <c r="F23" s="12"/>
      <c r="G23" s="12"/>
      <c r="H23" s="12"/>
      <c r="I23" s="12"/>
      <c r="J23" s="12"/>
      <c r="K23" s="12"/>
      <c r="L23" s="12"/>
      <c r="M23" s="12"/>
      <c r="N23" s="13"/>
      <c r="O23" s="43"/>
      <c r="P23" s="25"/>
    </row>
    <row r="24" spans="1:16" hidden="1" x14ac:dyDescent="0.25">
      <c r="A24" s="22"/>
      <c r="B24" s="12"/>
      <c r="C24" s="12"/>
      <c r="D24" s="12"/>
      <c r="E24" s="12"/>
      <c r="F24" s="12"/>
      <c r="G24" s="12"/>
      <c r="H24" s="12"/>
      <c r="I24" s="12"/>
      <c r="J24" s="12"/>
      <c r="K24" s="12"/>
      <c r="L24" s="12"/>
      <c r="M24" s="12"/>
      <c r="N24" s="13"/>
      <c r="O24" s="43"/>
      <c r="P24" s="25"/>
    </row>
    <row r="25" spans="1:16" hidden="1" x14ac:dyDescent="0.25">
      <c r="A25" s="22"/>
      <c r="B25" s="12"/>
      <c r="C25" s="12"/>
      <c r="D25" s="12"/>
      <c r="E25" s="12"/>
      <c r="F25" s="12"/>
      <c r="G25" s="12"/>
      <c r="H25" s="12"/>
      <c r="I25" s="12"/>
      <c r="J25" s="12"/>
      <c r="K25" s="12"/>
      <c r="L25" s="12"/>
      <c r="M25" s="12"/>
      <c r="N25" s="13"/>
      <c r="O25" s="43"/>
      <c r="P25" s="25"/>
    </row>
    <row r="26" spans="1:16" hidden="1" x14ac:dyDescent="0.25">
      <c r="O26" s="43"/>
      <c r="P26" s="25"/>
    </row>
    <row r="27" spans="1:16" hidden="1" x14ac:dyDescent="0.25">
      <c r="O27" s="43"/>
      <c r="P27" s="25"/>
    </row>
    <row r="28" spans="1:16" hidden="1" x14ac:dyDescent="0.25">
      <c r="O28" s="43"/>
      <c r="P28" s="25"/>
    </row>
    <row r="29" spans="1:16" hidden="1" x14ac:dyDescent="0.25">
      <c r="O29" s="43"/>
      <c r="P29" s="25"/>
    </row>
    <row r="30" spans="1:16" hidden="1" x14ac:dyDescent="0.25">
      <c r="O30" s="43"/>
      <c r="P30" s="25"/>
    </row>
    <row r="31" spans="1:16" hidden="1" x14ac:dyDescent="0.25">
      <c r="O31" s="24"/>
      <c r="P31" s="24"/>
    </row>
    <row r="32" spans="1:16" hidden="1" x14ac:dyDescent="0.25">
      <c r="O32" s="24"/>
      <c r="P32" s="24"/>
    </row>
  </sheetData>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P39"/>
  <sheetViews>
    <sheetView zoomScale="85" zoomScaleNormal="85" workbookViewId="0">
      <selection activeCell="O20" sqref="O20"/>
    </sheetView>
  </sheetViews>
  <sheetFormatPr baseColWidth="10" defaultColWidth="0" defaultRowHeight="15" zeroHeight="1" x14ac:dyDescent="0.25"/>
  <cols>
    <col min="1" max="1" width="2" style="30" customWidth="1"/>
    <col min="2" max="2" width="11.28515625" style="30" customWidth="1"/>
    <col min="3" max="3" width="9" style="30" customWidth="1"/>
    <col min="4" max="4" width="8.7109375" style="30" customWidth="1"/>
    <col min="5" max="5" width="13.42578125" style="30" customWidth="1"/>
    <col min="6" max="6" width="11.7109375" style="30" customWidth="1"/>
    <col min="7" max="7" width="10.140625" style="30" customWidth="1"/>
    <col min="8" max="8" width="9.85546875" style="30" customWidth="1"/>
    <col min="9" max="9" width="11.7109375" style="30" customWidth="1"/>
    <col min="10" max="10" width="11.28515625" style="30" customWidth="1"/>
    <col min="11" max="11" width="10.28515625" style="30" customWidth="1"/>
    <col min="12" max="12" width="12.85546875" style="30" customWidth="1"/>
    <col min="13" max="13" width="11.140625" style="30" customWidth="1"/>
    <col min="14" max="14" width="5.28515625" style="30" customWidth="1"/>
    <col min="15" max="15" width="19.140625" style="30" customWidth="1"/>
    <col min="16" max="16" width="11.42578125" style="30" hidden="1" customWidth="1"/>
    <col min="17" max="16384" width="11.42578125" style="30" hidden="1"/>
  </cols>
  <sheetData>
    <row r="1" spans="2:16" ht="12" customHeight="1" thickBot="1" x14ac:dyDescent="0.3"/>
    <row r="2" spans="2:16" x14ac:dyDescent="0.25">
      <c r="B2" s="31"/>
      <c r="C2" s="32"/>
      <c r="D2" s="32"/>
      <c r="E2" s="32"/>
      <c r="F2" s="32"/>
      <c r="G2" s="32"/>
      <c r="H2" s="32"/>
      <c r="I2" s="32"/>
      <c r="J2" s="32"/>
      <c r="K2" s="32"/>
      <c r="L2" s="32"/>
      <c r="M2" s="33"/>
    </row>
    <row r="3" spans="2:16" x14ac:dyDescent="0.25">
      <c r="B3" s="34"/>
      <c r="C3" s="35"/>
      <c r="D3" s="35"/>
      <c r="E3" s="35"/>
      <c r="F3" s="35"/>
      <c r="G3" s="35"/>
      <c r="H3" s="35"/>
      <c r="I3" s="35"/>
      <c r="J3" s="35"/>
      <c r="K3" s="35"/>
      <c r="L3" s="35"/>
      <c r="M3" s="36"/>
    </row>
    <row r="4" spans="2:16" x14ac:dyDescent="0.25">
      <c r="B4" s="34"/>
      <c r="C4" s="35"/>
      <c r="D4" s="35"/>
      <c r="E4" s="35"/>
      <c r="F4" s="35"/>
      <c r="G4" s="35"/>
      <c r="H4" s="35"/>
      <c r="I4" s="35"/>
      <c r="J4" s="35"/>
      <c r="K4" s="35"/>
      <c r="L4" s="35"/>
      <c r="M4" s="36"/>
    </row>
    <row r="5" spans="2:16" x14ac:dyDescent="0.25">
      <c r="B5" s="34"/>
      <c r="C5" s="35"/>
      <c r="D5" s="35"/>
      <c r="E5" s="35"/>
      <c r="F5" s="35"/>
      <c r="G5" s="35"/>
      <c r="H5" s="35"/>
      <c r="I5" s="35"/>
      <c r="J5" s="35"/>
      <c r="K5" s="35"/>
      <c r="L5" s="35"/>
      <c r="M5" s="36"/>
    </row>
    <row r="6" spans="2:16" ht="15.75" thickBot="1" x14ac:dyDescent="0.3">
      <c r="B6" s="34"/>
      <c r="C6" s="35"/>
      <c r="D6" s="35"/>
      <c r="E6" s="35"/>
      <c r="F6" s="35"/>
      <c r="G6" s="35"/>
      <c r="H6" s="35"/>
      <c r="I6" s="35"/>
      <c r="J6" s="35"/>
      <c r="K6" s="35"/>
      <c r="L6" s="35"/>
      <c r="M6" s="36"/>
    </row>
    <row r="7" spans="2:16" ht="15.75" thickBot="1" x14ac:dyDescent="0.3">
      <c r="B7" s="37"/>
      <c r="C7" s="38"/>
      <c r="D7" s="38"/>
      <c r="E7" s="38"/>
      <c r="F7" s="38"/>
      <c r="G7" s="38"/>
      <c r="H7" s="38"/>
      <c r="I7" s="38"/>
      <c r="J7" s="38"/>
      <c r="K7" s="35"/>
      <c r="L7" s="64" t="s">
        <v>263</v>
      </c>
      <c r="M7" s="76">
        <v>3</v>
      </c>
      <c r="N7" s="65"/>
    </row>
    <row r="8" spans="2:16" ht="15.75" thickBot="1" x14ac:dyDescent="0.3">
      <c r="B8" s="66" t="s">
        <v>0</v>
      </c>
      <c r="C8" s="145" t="s">
        <v>177</v>
      </c>
      <c r="D8" s="146"/>
      <c r="E8" s="66" t="s">
        <v>1</v>
      </c>
      <c r="F8" s="145" t="s">
        <v>280</v>
      </c>
      <c r="G8" s="145"/>
      <c r="H8" s="145"/>
      <c r="I8" s="146"/>
      <c r="J8" s="66" t="s">
        <v>2</v>
      </c>
      <c r="K8" s="147" t="s">
        <v>281</v>
      </c>
      <c r="L8" s="145"/>
      <c r="M8" s="148"/>
    </row>
    <row r="9" spans="2:16" ht="15.75" thickBot="1" x14ac:dyDescent="0.3">
      <c r="B9" s="66" t="s">
        <v>3</v>
      </c>
      <c r="C9" s="145">
        <v>8713561</v>
      </c>
      <c r="D9" s="146"/>
      <c r="E9" s="66" t="s">
        <v>4</v>
      </c>
      <c r="F9" s="145" t="s">
        <v>282</v>
      </c>
      <c r="G9" s="146"/>
      <c r="H9" s="66" t="s">
        <v>5</v>
      </c>
      <c r="I9" s="145" t="s">
        <v>49</v>
      </c>
      <c r="J9" s="146"/>
      <c r="K9" s="67" t="s">
        <v>6</v>
      </c>
      <c r="L9" s="68"/>
      <c r="M9" s="77" t="s">
        <v>278</v>
      </c>
    </row>
    <row r="10" spans="2:16" ht="15.75" thickBot="1" x14ac:dyDescent="0.3">
      <c r="B10" s="66" t="s">
        <v>7</v>
      </c>
      <c r="C10" s="145">
        <v>26</v>
      </c>
      <c r="D10" s="146"/>
      <c r="E10" s="66" t="s">
        <v>8</v>
      </c>
      <c r="F10" s="145" t="s">
        <v>279</v>
      </c>
      <c r="G10" s="146"/>
      <c r="H10" s="66" t="s">
        <v>9</v>
      </c>
      <c r="I10" s="145"/>
      <c r="J10" s="146"/>
      <c r="K10" s="66" t="s">
        <v>10</v>
      </c>
      <c r="L10" s="69"/>
      <c r="M10" s="76"/>
    </row>
    <row r="11" spans="2:16" ht="15.75" thickBot="1" x14ac:dyDescent="0.3">
      <c r="B11" s="66" t="s">
        <v>11</v>
      </c>
      <c r="C11" s="145"/>
      <c r="D11" s="145"/>
      <c r="E11" s="146"/>
      <c r="F11" s="70" t="s">
        <v>12</v>
      </c>
      <c r="G11" s="166"/>
      <c r="H11" s="166"/>
      <c r="I11" s="167"/>
      <c r="J11" s="66" t="s">
        <v>13</v>
      </c>
      <c r="K11" s="71"/>
      <c r="L11" s="147"/>
      <c r="M11" s="168"/>
      <c r="P11" s="72"/>
    </row>
    <row r="12" spans="2:16" ht="21" customHeight="1" x14ac:dyDescent="0.25">
      <c r="B12" s="149" t="s">
        <v>490</v>
      </c>
      <c r="C12" s="150"/>
      <c r="D12" s="150"/>
      <c r="E12" s="150"/>
      <c r="F12" s="155" t="s">
        <v>490</v>
      </c>
      <c r="G12" s="156"/>
      <c r="H12" s="156"/>
      <c r="I12" s="157"/>
      <c r="J12" s="150" t="s">
        <v>283</v>
      </c>
      <c r="K12" s="150"/>
      <c r="L12" s="152"/>
      <c r="M12" s="164"/>
    </row>
    <row r="13" spans="2:16" ht="15" customHeight="1" x14ac:dyDescent="0.25">
      <c r="B13" s="151"/>
      <c r="C13" s="152"/>
      <c r="D13" s="152"/>
      <c r="E13" s="152"/>
      <c r="F13" s="158"/>
      <c r="G13" s="159"/>
      <c r="H13" s="159"/>
      <c r="I13" s="160"/>
      <c r="J13" s="152"/>
      <c r="K13" s="152"/>
      <c r="L13" s="152"/>
      <c r="M13" s="164"/>
    </row>
    <row r="14" spans="2:16" ht="15" customHeight="1" x14ac:dyDescent="0.25">
      <c r="B14" s="151"/>
      <c r="C14" s="152"/>
      <c r="D14" s="152"/>
      <c r="E14" s="152"/>
      <c r="F14" s="158"/>
      <c r="G14" s="159"/>
      <c r="H14" s="159"/>
      <c r="I14" s="160"/>
      <c r="J14" s="152"/>
      <c r="K14" s="152"/>
      <c r="L14" s="152"/>
      <c r="M14" s="164"/>
      <c r="N14" s="73"/>
    </row>
    <row r="15" spans="2:16" ht="15" customHeight="1" x14ac:dyDescent="0.25">
      <c r="B15" s="151"/>
      <c r="C15" s="152"/>
      <c r="D15" s="152"/>
      <c r="E15" s="152"/>
      <c r="F15" s="158"/>
      <c r="G15" s="159"/>
      <c r="H15" s="159"/>
      <c r="I15" s="160"/>
      <c r="J15" s="152"/>
      <c r="K15" s="152"/>
      <c r="L15" s="152"/>
      <c r="M15" s="164"/>
    </row>
    <row r="16" spans="2:16" ht="15" customHeight="1" x14ac:dyDescent="0.25">
      <c r="B16" s="151"/>
      <c r="C16" s="152"/>
      <c r="D16" s="152"/>
      <c r="E16" s="152"/>
      <c r="F16" s="158"/>
      <c r="G16" s="159"/>
      <c r="H16" s="159"/>
      <c r="I16" s="160"/>
      <c r="J16" s="152"/>
      <c r="K16" s="152"/>
      <c r="L16" s="152"/>
      <c r="M16" s="164"/>
    </row>
    <row r="17" spans="2:13" ht="15" customHeight="1" x14ac:dyDescent="0.25">
      <c r="B17" s="151"/>
      <c r="C17" s="152"/>
      <c r="D17" s="152"/>
      <c r="E17" s="152"/>
      <c r="F17" s="158"/>
      <c r="G17" s="159"/>
      <c r="H17" s="159"/>
      <c r="I17" s="160"/>
      <c r="J17" s="152"/>
      <c r="K17" s="152"/>
      <c r="L17" s="152"/>
      <c r="M17" s="164"/>
    </row>
    <row r="18" spans="2:13" ht="15" customHeight="1" x14ac:dyDescent="0.25">
      <c r="B18" s="151"/>
      <c r="C18" s="152"/>
      <c r="D18" s="152"/>
      <c r="E18" s="152"/>
      <c r="F18" s="158"/>
      <c r="G18" s="159"/>
      <c r="H18" s="159"/>
      <c r="I18" s="160"/>
      <c r="J18" s="152"/>
      <c r="K18" s="152"/>
      <c r="L18" s="152"/>
      <c r="M18" s="164"/>
    </row>
    <row r="19" spans="2:13" ht="15" customHeight="1" x14ac:dyDescent="0.25">
      <c r="B19" s="151"/>
      <c r="C19" s="152"/>
      <c r="D19" s="152"/>
      <c r="E19" s="152"/>
      <c r="F19" s="158"/>
      <c r="G19" s="159"/>
      <c r="H19" s="159"/>
      <c r="I19" s="160"/>
      <c r="J19" s="152"/>
      <c r="K19" s="152"/>
      <c r="L19" s="152"/>
      <c r="M19" s="164"/>
    </row>
    <row r="20" spans="2:13" ht="15" customHeight="1" x14ac:dyDescent="0.25">
      <c r="B20" s="151"/>
      <c r="C20" s="152"/>
      <c r="D20" s="152"/>
      <c r="E20" s="152"/>
      <c r="F20" s="158"/>
      <c r="G20" s="159"/>
      <c r="H20" s="159"/>
      <c r="I20" s="160"/>
      <c r="J20" s="152"/>
      <c r="K20" s="152"/>
      <c r="L20" s="152"/>
      <c r="M20" s="164"/>
    </row>
    <row r="21" spans="2:13" ht="15" customHeight="1" x14ac:dyDescent="0.25">
      <c r="B21" s="151"/>
      <c r="C21" s="152"/>
      <c r="D21" s="152"/>
      <c r="E21" s="152"/>
      <c r="F21" s="158"/>
      <c r="G21" s="159"/>
      <c r="H21" s="159"/>
      <c r="I21" s="160"/>
      <c r="J21" s="152"/>
      <c r="K21" s="152"/>
      <c r="L21" s="152"/>
      <c r="M21" s="164"/>
    </row>
    <row r="22" spans="2:13" ht="15" customHeight="1" x14ac:dyDescent="0.25">
      <c r="B22" s="151"/>
      <c r="C22" s="152"/>
      <c r="D22" s="152"/>
      <c r="E22" s="152"/>
      <c r="F22" s="158"/>
      <c r="G22" s="159"/>
      <c r="H22" s="159"/>
      <c r="I22" s="160"/>
      <c r="J22" s="152"/>
      <c r="K22" s="152"/>
      <c r="L22" s="152"/>
      <c r="M22" s="164"/>
    </row>
    <row r="23" spans="2:13" ht="15" customHeight="1" x14ac:dyDescent="0.25">
      <c r="B23" s="151"/>
      <c r="C23" s="152"/>
      <c r="D23" s="152"/>
      <c r="E23" s="152"/>
      <c r="F23" s="158"/>
      <c r="G23" s="159"/>
      <c r="H23" s="159"/>
      <c r="I23" s="160"/>
      <c r="J23" s="152"/>
      <c r="K23" s="152"/>
      <c r="L23" s="152"/>
      <c r="M23" s="164"/>
    </row>
    <row r="24" spans="2:13" ht="15" customHeight="1" x14ac:dyDescent="0.25">
      <c r="B24" s="151"/>
      <c r="C24" s="152"/>
      <c r="D24" s="152"/>
      <c r="E24" s="152"/>
      <c r="F24" s="158"/>
      <c r="G24" s="159"/>
      <c r="H24" s="159"/>
      <c r="I24" s="160"/>
      <c r="J24" s="152"/>
      <c r="K24" s="152"/>
      <c r="L24" s="152"/>
      <c r="M24" s="164"/>
    </row>
    <row r="25" spans="2:13" ht="15" customHeight="1" x14ac:dyDescent="0.25">
      <c r="B25" s="151"/>
      <c r="C25" s="152"/>
      <c r="D25" s="152"/>
      <c r="E25" s="152"/>
      <c r="F25" s="158"/>
      <c r="G25" s="159"/>
      <c r="H25" s="159"/>
      <c r="I25" s="160"/>
      <c r="J25" s="152"/>
      <c r="K25" s="152"/>
      <c r="L25" s="152"/>
      <c r="M25" s="164"/>
    </row>
    <row r="26" spans="2:13" ht="15" customHeight="1" x14ac:dyDescent="0.25">
      <c r="B26" s="151"/>
      <c r="C26" s="152"/>
      <c r="D26" s="152"/>
      <c r="E26" s="152"/>
      <c r="F26" s="158"/>
      <c r="G26" s="159"/>
      <c r="H26" s="159"/>
      <c r="I26" s="160"/>
      <c r="J26" s="152"/>
      <c r="K26" s="152"/>
      <c r="L26" s="152"/>
      <c r="M26" s="164"/>
    </row>
    <row r="27" spans="2:13" ht="15" customHeight="1" x14ac:dyDescent="0.25">
      <c r="B27" s="151"/>
      <c r="C27" s="152"/>
      <c r="D27" s="152"/>
      <c r="E27" s="152"/>
      <c r="F27" s="158"/>
      <c r="G27" s="159"/>
      <c r="H27" s="159"/>
      <c r="I27" s="160"/>
      <c r="J27" s="152"/>
      <c r="K27" s="152"/>
      <c r="L27" s="152"/>
      <c r="M27" s="164"/>
    </row>
    <row r="28" spans="2:13" ht="15" customHeight="1" x14ac:dyDescent="0.25">
      <c r="B28" s="151"/>
      <c r="C28" s="152"/>
      <c r="D28" s="152"/>
      <c r="E28" s="152"/>
      <c r="F28" s="158"/>
      <c r="G28" s="159"/>
      <c r="H28" s="159"/>
      <c r="I28" s="160"/>
      <c r="J28" s="152"/>
      <c r="K28" s="152"/>
      <c r="L28" s="152"/>
      <c r="M28" s="164"/>
    </row>
    <row r="29" spans="2:13" ht="15" customHeight="1" x14ac:dyDescent="0.25">
      <c r="B29" s="151"/>
      <c r="C29" s="152"/>
      <c r="D29" s="152"/>
      <c r="E29" s="152"/>
      <c r="F29" s="158"/>
      <c r="G29" s="159"/>
      <c r="H29" s="159"/>
      <c r="I29" s="160"/>
      <c r="J29" s="152"/>
      <c r="K29" s="152"/>
      <c r="L29" s="152"/>
      <c r="M29" s="164"/>
    </row>
    <row r="30" spans="2:13" ht="15" customHeight="1" x14ac:dyDescent="0.25">
      <c r="B30" s="151"/>
      <c r="C30" s="152"/>
      <c r="D30" s="152"/>
      <c r="E30" s="152"/>
      <c r="F30" s="158"/>
      <c r="G30" s="159"/>
      <c r="H30" s="159"/>
      <c r="I30" s="160"/>
      <c r="J30" s="152"/>
      <c r="K30" s="152"/>
      <c r="L30" s="152"/>
      <c r="M30" s="164"/>
    </row>
    <row r="31" spans="2:13" ht="15" customHeight="1" x14ac:dyDescent="0.25">
      <c r="B31" s="151"/>
      <c r="C31" s="152"/>
      <c r="D31" s="152"/>
      <c r="E31" s="152"/>
      <c r="F31" s="158"/>
      <c r="G31" s="159"/>
      <c r="H31" s="159"/>
      <c r="I31" s="160"/>
      <c r="J31" s="152"/>
      <c r="K31" s="152"/>
      <c r="L31" s="152"/>
      <c r="M31" s="164"/>
    </row>
    <row r="32" spans="2:13" ht="15" customHeight="1" x14ac:dyDescent="0.25">
      <c r="B32" s="151"/>
      <c r="C32" s="152"/>
      <c r="D32" s="152"/>
      <c r="E32" s="152"/>
      <c r="F32" s="158"/>
      <c r="G32" s="159"/>
      <c r="H32" s="159"/>
      <c r="I32" s="160"/>
      <c r="J32" s="152"/>
      <c r="K32" s="152"/>
      <c r="L32" s="152"/>
      <c r="M32" s="164"/>
    </row>
    <row r="33" spans="2:13" ht="15" customHeight="1" x14ac:dyDescent="0.25">
      <c r="B33" s="151"/>
      <c r="C33" s="152"/>
      <c r="D33" s="152"/>
      <c r="E33" s="152"/>
      <c r="F33" s="158"/>
      <c r="G33" s="159"/>
      <c r="H33" s="159"/>
      <c r="I33" s="160"/>
      <c r="J33" s="152"/>
      <c r="K33" s="152"/>
      <c r="L33" s="152"/>
      <c r="M33" s="164"/>
    </row>
    <row r="34" spans="2:13" ht="15" customHeight="1" x14ac:dyDescent="0.25">
      <c r="B34" s="151"/>
      <c r="C34" s="152"/>
      <c r="D34" s="152"/>
      <c r="E34" s="152"/>
      <c r="F34" s="158"/>
      <c r="G34" s="159"/>
      <c r="H34" s="159"/>
      <c r="I34" s="160"/>
      <c r="J34" s="152"/>
      <c r="K34" s="152"/>
      <c r="L34" s="152"/>
      <c r="M34" s="164"/>
    </row>
    <row r="35" spans="2:13" ht="15" customHeight="1" x14ac:dyDescent="0.25">
      <c r="B35" s="151"/>
      <c r="C35" s="152"/>
      <c r="D35" s="152"/>
      <c r="E35" s="152"/>
      <c r="F35" s="158"/>
      <c r="G35" s="159"/>
      <c r="H35" s="159"/>
      <c r="I35" s="160"/>
      <c r="J35" s="152"/>
      <c r="K35" s="152"/>
      <c r="L35" s="152"/>
      <c r="M35" s="164"/>
    </row>
    <row r="36" spans="2:13" ht="15" customHeight="1" x14ac:dyDescent="0.25">
      <c r="B36" s="151"/>
      <c r="C36" s="152"/>
      <c r="D36" s="152"/>
      <c r="E36" s="152"/>
      <c r="F36" s="158"/>
      <c r="G36" s="159"/>
      <c r="H36" s="159"/>
      <c r="I36" s="160"/>
      <c r="J36" s="152"/>
      <c r="K36" s="152"/>
      <c r="L36" s="152"/>
      <c r="M36" s="164"/>
    </row>
    <row r="37" spans="2:13" ht="15" customHeight="1" x14ac:dyDescent="0.25">
      <c r="B37" s="151"/>
      <c r="C37" s="152"/>
      <c r="D37" s="152"/>
      <c r="E37" s="152"/>
      <c r="F37" s="158"/>
      <c r="G37" s="159"/>
      <c r="H37" s="159"/>
      <c r="I37" s="160"/>
      <c r="J37" s="152"/>
      <c r="K37" s="152"/>
      <c r="L37" s="152"/>
      <c r="M37" s="164"/>
    </row>
    <row r="38" spans="2:13" ht="15.75" customHeight="1" thickBot="1" x14ac:dyDescent="0.3">
      <c r="B38" s="153"/>
      <c r="C38" s="154"/>
      <c r="D38" s="154"/>
      <c r="E38" s="154"/>
      <c r="F38" s="161"/>
      <c r="G38" s="162"/>
      <c r="H38" s="162"/>
      <c r="I38" s="163"/>
      <c r="J38" s="154"/>
      <c r="K38" s="154"/>
      <c r="L38" s="154"/>
      <c r="M38" s="165"/>
    </row>
    <row r="39" spans="2:13" x14ac:dyDescent="0.25"/>
  </sheetData>
  <mergeCells count="15">
    <mergeCell ref="B12:E38"/>
    <mergeCell ref="F12:I38"/>
    <mergeCell ref="J12:M38"/>
    <mergeCell ref="C10:D10"/>
    <mergeCell ref="F10:G10"/>
    <mergeCell ref="I10:J10"/>
    <mergeCell ref="C11:E11"/>
    <mergeCell ref="G11:I11"/>
    <mergeCell ref="L11:M11"/>
    <mergeCell ref="C8:D8"/>
    <mergeCell ref="F8:I8"/>
    <mergeCell ref="K8:M8"/>
    <mergeCell ref="C9:D9"/>
    <mergeCell ref="F9:G9"/>
    <mergeCell ref="I9:J9"/>
  </mergeCells>
  <pageMargins left="0.23622047244094502" right="0.23622047244094502" top="0.196850393700787" bottom="0.196850393700787" header="0.31496062992126" footer="0.31496062992126"/>
  <pageSetup orientation="landscape" cellComments="atEn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212"/>
  <sheetViews>
    <sheetView topLeftCell="A61" zoomScale="60" zoomScaleNormal="60" workbookViewId="0">
      <selection activeCell="E69" sqref="E69"/>
    </sheetView>
  </sheetViews>
  <sheetFormatPr baseColWidth="10" defaultRowHeight="15" x14ac:dyDescent="0.25"/>
  <cols>
    <col min="1" max="1" width="17.85546875" style="10" customWidth="1"/>
    <col min="2" max="2" width="24.140625" customWidth="1"/>
    <col min="3" max="3" width="16.85546875" bestFit="1" customWidth="1"/>
    <col min="4" max="4" width="25.42578125" bestFit="1" customWidth="1"/>
    <col min="5" max="5" width="64.85546875" bestFit="1" customWidth="1"/>
    <col min="6" max="6" width="9.7109375" style="14" customWidth="1"/>
    <col min="7" max="7" width="17.28515625" style="10" bestFit="1" customWidth="1"/>
    <col min="8" max="8" width="255.7109375" style="18" bestFit="1" customWidth="1"/>
  </cols>
  <sheetData>
    <row r="1" spans="1:8" s="2" customFormat="1" ht="18.75" x14ac:dyDescent="0.3">
      <c r="A1" s="1" t="s">
        <v>265</v>
      </c>
      <c r="B1" s="1" t="s">
        <v>30</v>
      </c>
      <c r="C1" s="1" t="s">
        <v>28</v>
      </c>
      <c r="D1" s="1" t="s">
        <v>29</v>
      </c>
      <c r="E1" s="1" t="s">
        <v>31</v>
      </c>
      <c r="F1" s="1" t="s">
        <v>32</v>
      </c>
      <c r="G1" s="1" t="s">
        <v>30</v>
      </c>
      <c r="H1" s="17"/>
    </row>
    <row r="2" spans="1:8" ht="409.5" x14ac:dyDescent="0.25">
      <c r="A2" s="15">
        <v>1</v>
      </c>
      <c r="B2" s="5">
        <v>1</v>
      </c>
      <c r="C2" s="3" t="s">
        <v>33</v>
      </c>
      <c r="D2" s="4" t="s">
        <v>34</v>
      </c>
      <c r="E2" s="4" t="s">
        <v>35</v>
      </c>
      <c r="F2" s="11">
        <v>1</v>
      </c>
      <c r="G2" s="78">
        <v>1</v>
      </c>
      <c r="H2" s="74" t="s">
        <v>289</v>
      </c>
    </row>
    <row r="3" spans="1:8" x14ac:dyDescent="0.25">
      <c r="A3" s="15">
        <v>2</v>
      </c>
      <c r="B3" s="5">
        <v>2</v>
      </c>
      <c r="C3" s="3" t="s">
        <v>36</v>
      </c>
      <c r="D3" s="4" t="s">
        <v>37</v>
      </c>
      <c r="E3" s="4" t="s">
        <v>38</v>
      </c>
      <c r="F3" s="11">
        <v>2</v>
      </c>
      <c r="G3" s="78">
        <v>2</v>
      </c>
      <c r="H3" s="20" t="s">
        <v>284</v>
      </c>
    </row>
    <row r="4" spans="1:8" x14ac:dyDescent="0.25">
      <c r="A4" s="15">
        <v>3</v>
      </c>
      <c r="B4" s="5">
        <v>3</v>
      </c>
      <c r="C4" s="3" t="s">
        <v>36</v>
      </c>
      <c r="D4" s="6" t="s">
        <v>37</v>
      </c>
      <c r="E4" s="4" t="s">
        <v>39</v>
      </c>
      <c r="F4" s="11">
        <v>1</v>
      </c>
      <c r="G4" s="78">
        <v>3</v>
      </c>
      <c r="H4" s="19" t="s">
        <v>266</v>
      </c>
    </row>
    <row r="5" spans="1:8" ht="30" x14ac:dyDescent="0.25">
      <c r="A5" s="15">
        <v>4</v>
      </c>
      <c r="B5" s="5">
        <v>4</v>
      </c>
      <c r="C5" s="3" t="s">
        <v>36</v>
      </c>
      <c r="D5" s="6" t="s">
        <v>37</v>
      </c>
      <c r="E5" s="4" t="s">
        <v>40</v>
      </c>
      <c r="F5" s="11">
        <v>1</v>
      </c>
      <c r="G5" s="78">
        <v>4</v>
      </c>
      <c r="H5" s="20" t="s">
        <v>285</v>
      </c>
    </row>
    <row r="6" spans="1:8" ht="409.5" x14ac:dyDescent="0.25">
      <c r="A6" s="15">
        <v>5</v>
      </c>
      <c r="B6" s="5">
        <v>5</v>
      </c>
      <c r="C6" s="3" t="s">
        <v>36</v>
      </c>
      <c r="D6" s="6" t="s">
        <v>37</v>
      </c>
      <c r="E6" s="4" t="s">
        <v>41</v>
      </c>
      <c r="F6" s="11">
        <v>1</v>
      </c>
      <c r="G6" s="78">
        <v>5</v>
      </c>
      <c r="H6" s="20" t="s">
        <v>288</v>
      </c>
    </row>
    <row r="7" spans="1:8" ht="45" x14ac:dyDescent="0.25">
      <c r="A7" s="15">
        <v>6</v>
      </c>
      <c r="B7" s="5">
        <v>6</v>
      </c>
      <c r="C7" s="3" t="s">
        <v>36</v>
      </c>
      <c r="D7" s="6" t="s">
        <v>37</v>
      </c>
      <c r="E7" s="4" t="s">
        <v>42</v>
      </c>
      <c r="F7" s="11">
        <v>1</v>
      </c>
      <c r="G7" s="78">
        <v>6</v>
      </c>
      <c r="H7" s="20" t="s">
        <v>286</v>
      </c>
    </row>
    <row r="8" spans="1:8" ht="165" x14ac:dyDescent="0.25">
      <c r="A8" s="15">
        <v>7</v>
      </c>
      <c r="B8" s="5">
        <v>7</v>
      </c>
      <c r="C8" s="3" t="s">
        <v>36</v>
      </c>
      <c r="D8" s="6" t="s">
        <v>37</v>
      </c>
      <c r="E8" s="4" t="s">
        <v>43</v>
      </c>
      <c r="F8" s="11">
        <v>1</v>
      </c>
      <c r="G8" s="78">
        <v>7</v>
      </c>
      <c r="H8" s="20" t="s">
        <v>287</v>
      </c>
    </row>
    <row r="9" spans="1:8" ht="30" x14ac:dyDescent="0.25">
      <c r="A9" s="15">
        <v>8</v>
      </c>
      <c r="B9" s="5">
        <v>8</v>
      </c>
      <c r="C9" s="3" t="s">
        <v>44</v>
      </c>
      <c r="D9" s="4" t="s">
        <v>45</v>
      </c>
      <c r="E9" s="4" t="s">
        <v>46</v>
      </c>
      <c r="F9" s="11">
        <v>1</v>
      </c>
      <c r="G9" s="78">
        <v>8</v>
      </c>
      <c r="H9" s="20" t="s">
        <v>290</v>
      </c>
    </row>
    <row r="10" spans="1:8" ht="45" x14ac:dyDescent="0.25">
      <c r="A10" s="15">
        <v>9</v>
      </c>
      <c r="B10" s="5">
        <v>9</v>
      </c>
      <c r="C10" s="3" t="s">
        <v>44</v>
      </c>
      <c r="D10" s="6" t="s">
        <v>45</v>
      </c>
      <c r="E10" s="4" t="s">
        <v>47</v>
      </c>
      <c r="F10" s="11">
        <v>2</v>
      </c>
      <c r="G10" s="78">
        <v>9</v>
      </c>
      <c r="H10" s="20" t="s">
        <v>291</v>
      </c>
    </row>
    <row r="11" spans="1:8" ht="120" x14ac:dyDescent="0.25">
      <c r="A11" s="15">
        <v>10</v>
      </c>
      <c r="B11" s="5">
        <v>10</v>
      </c>
      <c r="C11" s="3" t="s">
        <v>44</v>
      </c>
      <c r="D11" s="6" t="s">
        <v>45</v>
      </c>
      <c r="E11" s="4" t="s">
        <v>48</v>
      </c>
      <c r="F11" s="11">
        <v>1</v>
      </c>
      <c r="G11" s="78">
        <v>10</v>
      </c>
      <c r="H11" s="20" t="s">
        <v>292</v>
      </c>
    </row>
    <row r="12" spans="1:8" ht="165" x14ac:dyDescent="0.25">
      <c r="A12" s="15">
        <v>11</v>
      </c>
      <c r="B12" s="5">
        <v>11</v>
      </c>
      <c r="C12" s="3" t="s">
        <v>49</v>
      </c>
      <c r="D12" s="4" t="s">
        <v>50</v>
      </c>
      <c r="E12" s="4" t="s">
        <v>51</v>
      </c>
      <c r="F12" s="11">
        <v>1</v>
      </c>
      <c r="G12" s="78">
        <v>11</v>
      </c>
      <c r="H12" s="20" t="s">
        <v>293</v>
      </c>
    </row>
    <row r="13" spans="1:8" ht="409.5" x14ac:dyDescent="0.25">
      <c r="A13" s="15">
        <v>12</v>
      </c>
      <c r="B13" s="5">
        <v>12</v>
      </c>
      <c r="C13" s="3" t="s">
        <v>49</v>
      </c>
      <c r="D13" s="6" t="s">
        <v>50</v>
      </c>
      <c r="E13" s="4" t="s">
        <v>52</v>
      </c>
      <c r="F13" s="11">
        <v>1</v>
      </c>
      <c r="G13" s="78">
        <v>12</v>
      </c>
      <c r="H13" s="21" t="s">
        <v>294</v>
      </c>
    </row>
    <row r="14" spans="1:8" ht="45" x14ac:dyDescent="0.25">
      <c r="A14" s="15">
        <v>13</v>
      </c>
      <c r="B14" s="5">
        <v>13</v>
      </c>
      <c r="C14" s="3" t="s">
        <v>49</v>
      </c>
      <c r="D14" s="6" t="s">
        <v>50</v>
      </c>
      <c r="E14" s="4" t="s">
        <v>53</v>
      </c>
      <c r="F14" s="11">
        <v>1</v>
      </c>
      <c r="G14" s="78">
        <v>13</v>
      </c>
      <c r="H14" s="20" t="s">
        <v>295</v>
      </c>
    </row>
    <row r="15" spans="1:8" ht="120" x14ac:dyDescent="0.25">
      <c r="A15" s="15">
        <v>14</v>
      </c>
      <c r="B15" s="5">
        <v>14</v>
      </c>
      <c r="C15" s="3" t="s">
        <v>49</v>
      </c>
      <c r="D15" s="6" t="s">
        <v>50</v>
      </c>
      <c r="E15" s="4" t="s">
        <v>54</v>
      </c>
      <c r="F15" s="11">
        <v>1</v>
      </c>
      <c r="G15" s="78">
        <v>14</v>
      </c>
      <c r="H15" s="20" t="s">
        <v>296</v>
      </c>
    </row>
    <row r="16" spans="1:8" ht="30" x14ac:dyDescent="0.25">
      <c r="A16" s="15">
        <v>15</v>
      </c>
      <c r="B16" s="5">
        <v>15</v>
      </c>
      <c r="C16" s="3" t="s">
        <v>49</v>
      </c>
      <c r="D16" s="6" t="s">
        <v>50</v>
      </c>
      <c r="E16" s="4" t="s">
        <v>55</v>
      </c>
      <c r="F16" s="11">
        <v>1</v>
      </c>
      <c r="G16" s="78">
        <v>15</v>
      </c>
      <c r="H16" s="20" t="s">
        <v>272</v>
      </c>
    </row>
    <row r="17" spans="1:8" ht="120" x14ac:dyDescent="0.25">
      <c r="A17" s="15">
        <v>16</v>
      </c>
      <c r="B17" s="5">
        <v>16</v>
      </c>
      <c r="C17" s="3" t="s">
        <v>49</v>
      </c>
      <c r="D17" s="6" t="s">
        <v>50</v>
      </c>
      <c r="E17" s="4" t="s">
        <v>56</v>
      </c>
      <c r="F17" s="11">
        <v>1</v>
      </c>
      <c r="G17" s="78">
        <v>16</v>
      </c>
      <c r="H17" s="20" t="s">
        <v>297</v>
      </c>
    </row>
    <row r="18" spans="1:8" ht="45" x14ac:dyDescent="0.25">
      <c r="A18" s="15">
        <v>17</v>
      </c>
      <c r="B18" s="5">
        <v>17</v>
      </c>
      <c r="C18" s="3" t="s">
        <v>49</v>
      </c>
      <c r="D18" s="6" t="s">
        <v>50</v>
      </c>
      <c r="E18" s="4" t="s">
        <v>57</v>
      </c>
      <c r="F18" s="11">
        <v>1</v>
      </c>
      <c r="G18" s="78">
        <v>17</v>
      </c>
      <c r="H18" s="20" t="s">
        <v>298</v>
      </c>
    </row>
    <row r="19" spans="1:8" ht="90" x14ac:dyDescent="0.25">
      <c r="A19" s="15">
        <v>18</v>
      </c>
      <c r="B19" s="5">
        <v>18</v>
      </c>
      <c r="C19" s="3" t="s">
        <v>49</v>
      </c>
      <c r="D19" s="6" t="s">
        <v>50</v>
      </c>
      <c r="E19" s="4" t="s">
        <v>58</v>
      </c>
      <c r="F19" s="11">
        <v>3</v>
      </c>
      <c r="G19" s="78">
        <v>18</v>
      </c>
      <c r="H19" s="20" t="s">
        <v>299</v>
      </c>
    </row>
    <row r="20" spans="1:8" ht="120" x14ac:dyDescent="0.25">
      <c r="A20" s="15">
        <v>19</v>
      </c>
      <c r="B20" s="5" t="s">
        <v>59</v>
      </c>
      <c r="C20" s="3" t="s">
        <v>49</v>
      </c>
      <c r="D20" s="6" t="s">
        <v>50</v>
      </c>
      <c r="E20" s="4" t="s">
        <v>60</v>
      </c>
      <c r="F20" s="11">
        <v>3</v>
      </c>
      <c r="G20" s="78" t="s">
        <v>59</v>
      </c>
      <c r="H20" s="20" t="s">
        <v>300</v>
      </c>
    </row>
    <row r="21" spans="1:8" x14ac:dyDescent="0.25">
      <c r="A21" s="15">
        <v>20</v>
      </c>
      <c r="B21" s="5">
        <v>19</v>
      </c>
      <c r="C21" s="3" t="s">
        <v>49</v>
      </c>
      <c r="D21" s="6" t="s">
        <v>50</v>
      </c>
      <c r="E21" s="4" t="s">
        <v>61</v>
      </c>
      <c r="F21" s="11">
        <v>3</v>
      </c>
      <c r="G21" s="78">
        <v>19</v>
      </c>
      <c r="H21" s="20" t="s">
        <v>267</v>
      </c>
    </row>
    <row r="22" spans="1:8" ht="225" x14ac:dyDescent="0.25">
      <c r="A22" s="15">
        <v>21</v>
      </c>
      <c r="B22" s="5">
        <v>20</v>
      </c>
      <c r="C22" s="3" t="s">
        <v>49</v>
      </c>
      <c r="D22" s="6" t="s">
        <v>50</v>
      </c>
      <c r="E22" s="4" t="s">
        <v>62</v>
      </c>
      <c r="F22" s="11">
        <v>1</v>
      </c>
      <c r="G22" s="78">
        <v>20</v>
      </c>
      <c r="H22" s="20" t="s">
        <v>302</v>
      </c>
    </row>
    <row r="23" spans="1:8" ht="135" x14ac:dyDescent="0.25">
      <c r="A23" s="15">
        <v>22</v>
      </c>
      <c r="B23" s="5">
        <v>21</v>
      </c>
      <c r="C23" s="3" t="s">
        <v>49</v>
      </c>
      <c r="D23" s="6" t="s">
        <v>50</v>
      </c>
      <c r="E23" s="4" t="s">
        <v>63</v>
      </c>
      <c r="F23" s="11">
        <v>3</v>
      </c>
      <c r="G23" s="78">
        <v>21</v>
      </c>
      <c r="H23" s="20" t="s">
        <v>301</v>
      </c>
    </row>
    <row r="24" spans="1:8" ht="60" x14ac:dyDescent="0.25">
      <c r="A24" s="15">
        <v>23</v>
      </c>
      <c r="B24" s="5">
        <v>22</v>
      </c>
      <c r="C24" s="3" t="s">
        <v>49</v>
      </c>
      <c r="D24" s="6" t="s">
        <v>50</v>
      </c>
      <c r="E24" s="4" t="s">
        <v>64</v>
      </c>
      <c r="F24" s="11">
        <v>1</v>
      </c>
      <c r="G24" s="78">
        <v>22</v>
      </c>
      <c r="H24" s="20" t="s">
        <v>303</v>
      </c>
    </row>
    <row r="25" spans="1:8" ht="45" x14ac:dyDescent="0.25">
      <c r="A25" s="15">
        <v>24</v>
      </c>
      <c r="B25" s="5" t="s">
        <v>65</v>
      </c>
      <c r="C25" s="3" t="s">
        <v>49</v>
      </c>
      <c r="D25" s="6" t="s">
        <v>50</v>
      </c>
      <c r="E25" s="4" t="s">
        <v>66</v>
      </c>
      <c r="F25" s="11">
        <v>3</v>
      </c>
      <c r="G25" s="78" t="s">
        <v>65</v>
      </c>
      <c r="H25" s="20" t="s">
        <v>304</v>
      </c>
    </row>
    <row r="26" spans="1:8" ht="198" customHeight="1" x14ac:dyDescent="0.25">
      <c r="A26" s="15">
        <v>25</v>
      </c>
      <c r="B26" s="5">
        <v>23</v>
      </c>
      <c r="C26" s="3" t="s">
        <v>49</v>
      </c>
      <c r="D26" s="6" t="s">
        <v>50</v>
      </c>
      <c r="E26" s="4" t="s">
        <v>67</v>
      </c>
      <c r="F26" s="11">
        <v>3</v>
      </c>
      <c r="G26" s="78">
        <v>23</v>
      </c>
      <c r="H26" s="20" t="s">
        <v>305</v>
      </c>
    </row>
    <row r="27" spans="1:8" ht="75" x14ac:dyDescent="0.25">
      <c r="A27" s="15">
        <v>26</v>
      </c>
      <c r="B27" s="5">
        <v>24</v>
      </c>
      <c r="C27" s="3" t="s">
        <v>49</v>
      </c>
      <c r="D27" s="6" t="s">
        <v>50</v>
      </c>
      <c r="E27" s="4" t="s">
        <v>68</v>
      </c>
      <c r="F27" s="11">
        <v>3</v>
      </c>
      <c r="G27" s="78">
        <v>24</v>
      </c>
      <c r="H27" s="20" t="s">
        <v>306</v>
      </c>
    </row>
    <row r="28" spans="1:8" x14ac:dyDescent="0.25">
      <c r="A28" s="15">
        <v>27</v>
      </c>
      <c r="B28" s="5">
        <v>25</v>
      </c>
      <c r="C28" s="3" t="s">
        <v>49</v>
      </c>
      <c r="D28" s="6" t="s">
        <v>50</v>
      </c>
      <c r="E28" s="4" t="s">
        <v>69</v>
      </c>
      <c r="F28" s="11">
        <v>3</v>
      </c>
      <c r="G28" s="78">
        <v>25</v>
      </c>
      <c r="H28" s="20" t="s">
        <v>307</v>
      </c>
    </row>
    <row r="29" spans="1:8" x14ac:dyDescent="0.25">
      <c r="A29" s="15">
        <v>28</v>
      </c>
      <c r="B29" s="5">
        <v>26</v>
      </c>
      <c r="C29" s="3" t="s">
        <v>49</v>
      </c>
      <c r="D29" s="6" t="s">
        <v>50</v>
      </c>
      <c r="E29" s="4" t="s">
        <v>70</v>
      </c>
      <c r="F29" s="11">
        <v>3</v>
      </c>
      <c r="G29" s="78">
        <v>26</v>
      </c>
      <c r="H29" s="20" t="s">
        <v>273</v>
      </c>
    </row>
    <row r="30" spans="1:8" ht="150" x14ac:dyDescent="0.25">
      <c r="A30" s="15">
        <v>29</v>
      </c>
      <c r="B30" s="5">
        <v>27</v>
      </c>
      <c r="C30" s="3" t="s">
        <v>49</v>
      </c>
      <c r="D30" s="6" t="s">
        <v>50</v>
      </c>
      <c r="E30" s="4" t="s">
        <v>71</v>
      </c>
      <c r="F30" s="11">
        <v>3</v>
      </c>
      <c r="G30" s="78">
        <v>27</v>
      </c>
      <c r="H30" s="20" t="s">
        <v>308</v>
      </c>
    </row>
    <row r="31" spans="1:8" ht="105" x14ac:dyDescent="0.25">
      <c r="A31" s="15">
        <v>30</v>
      </c>
      <c r="B31" s="5">
        <v>28</v>
      </c>
      <c r="C31" s="3" t="s">
        <v>72</v>
      </c>
      <c r="D31" s="4" t="s">
        <v>73</v>
      </c>
      <c r="E31" s="4" t="s">
        <v>74</v>
      </c>
      <c r="F31" s="11">
        <v>1</v>
      </c>
      <c r="G31" s="78">
        <v>28</v>
      </c>
      <c r="H31" s="20" t="s">
        <v>309</v>
      </c>
    </row>
    <row r="32" spans="1:8" x14ac:dyDescent="0.25">
      <c r="A32" s="15">
        <v>31</v>
      </c>
      <c r="B32" s="5" t="s">
        <v>75</v>
      </c>
      <c r="C32" s="3" t="s">
        <v>72</v>
      </c>
      <c r="D32" s="6" t="s">
        <v>73</v>
      </c>
      <c r="E32" s="4" t="s">
        <v>76</v>
      </c>
      <c r="F32" s="11">
        <v>3</v>
      </c>
      <c r="G32" s="78" t="s">
        <v>75</v>
      </c>
      <c r="H32" s="20" t="s">
        <v>268</v>
      </c>
    </row>
    <row r="33" spans="1:8" ht="105" x14ac:dyDescent="0.25">
      <c r="A33" s="15">
        <v>32</v>
      </c>
      <c r="B33" s="5">
        <v>29</v>
      </c>
      <c r="C33" s="3" t="s">
        <v>72</v>
      </c>
      <c r="D33" s="6" t="s">
        <v>73</v>
      </c>
      <c r="E33" s="4" t="s">
        <v>77</v>
      </c>
      <c r="F33" s="11">
        <v>1</v>
      </c>
      <c r="G33" s="78">
        <v>29</v>
      </c>
      <c r="H33" s="20" t="s">
        <v>310</v>
      </c>
    </row>
    <row r="34" spans="1:8" ht="120" x14ac:dyDescent="0.25">
      <c r="A34" s="15">
        <v>33</v>
      </c>
      <c r="B34" s="5">
        <v>30</v>
      </c>
      <c r="C34" s="3" t="s">
        <v>72</v>
      </c>
      <c r="D34" s="6" t="s">
        <v>73</v>
      </c>
      <c r="E34" s="4" t="s">
        <v>78</v>
      </c>
      <c r="F34" s="11">
        <v>1</v>
      </c>
      <c r="G34" s="78">
        <v>30</v>
      </c>
      <c r="H34" s="20" t="s">
        <v>311</v>
      </c>
    </row>
    <row r="35" spans="1:8" ht="60" x14ac:dyDescent="0.25">
      <c r="A35" s="15">
        <v>34</v>
      </c>
      <c r="B35" s="5">
        <v>31</v>
      </c>
      <c r="C35" s="3" t="s">
        <v>72</v>
      </c>
      <c r="D35" s="6" t="s">
        <v>73</v>
      </c>
      <c r="E35" s="4" t="s">
        <v>79</v>
      </c>
      <c r="F35" s="11">
        <v>2</v>
      </c>
      <c r="G35" s="78">
        <v>31</v>
      </c>
      <c r="H35" s="20" t="s">
        <v>312</v>
      </c>
    </row>
    <row r="36" spans="1:8" ht="105" x14ac:dyDescent="0.25">
      <c r="A36" s="15">
        <v>35</v>
      </c>
      <c r="B36" s="5">
        <v>32</v>
      </c>
      <c r="C36" s="3" t="s">
        <v>72</v>
      </c>
      <c r="D36" s="6" t="s">
        <v>73</v>
      </c>
      <c r="E36" s="4" t="s">
        <v>80</v>
      </c>
      <c r="F36" s="11">
        <v>1</v>
      </c>
      <c r="G36" s="78">
        <v>32</v>
      </c>
      <c r="H36" s="20" t="s">
        <v>313</v>
      </c>
    </row>
    <row r="37" spans="1:8" ht="90" x14ac:dyDescent="0.25">
      <c r="A37" s="15">
        <v>36</v>
      </c>
      <c r="B37" s="5">
        <v>33</v>
      </c>
      <c r="C37" s="3" t="s">
        <v>72</v>
      </c>
      <c r="D37" s="6" t="s">
        <v>73</v>
      </c>
      <c r="E37" s="4" t="s">
        <v>81</v>
      </c>
      <c r="F37" s="11">
        <v>1</v>
      </c>
      <c r="G37" s="78">
        <v>33</v>
      </c>
      <c r="H37" s="20" t="s">
        <v>314</v>
      </c>
    </row>
    <row r="38" spans="1:8" x14ac:dyDescent="0.25">
      <c r="A38" s="15">
        <v>37</v>
      </c>
      <c r="B38" s="5">
        <v>34</v>
      </c>
      <c r="C38" s="3" t="s">
        <v>72</v>
      </c>
      <c r="D38" s="6" t="s">
        <v>73</v>
      </c>
      <c r="E38" s="4" t="s">
        <v>82</v>
      </c>
      <c r="F38" s="11">
        <v>1</v>
      </c>
      <c r="G38" s="78">
        <v>34</v>
      </c>
      <c r="H38" s="75" t="s">
        <v>269</v>
      </c>
    </row>
    <row r="39" spans="1:8" x14ac:dyDescent="0.25">
      <c r="A39" s="15">
        <v>38</v>
      </c>
      <c r="B39" s="5">
        <v>35</v>
      </c>
      <c r="C39" s="3" t="s">
        <v>72</v>
      </c>
      <c r="D39" s="6" t="s">
        <v>73</v>
      </c>
      <c r="E39" s="4" t="s">
        <v>83</v>
      </c>
      <c r="F39" s="11">
        <v>1</v>
      </c>
      <c r="G39" s="78">
        <v>35</v>
      </c>
      <c r="H39" s="20" t="s">
        <v>270</v>
      </c>
    </row>
    <row r="40" spans="1:8" x14ac:dyDescent="0.25">
      <c r="A40" s="15">
        <v>39</v>
      </c>
      <c r="B40" s="5">
        <v>36</v>
      </c>
      <c r="C40" s="3" t="s">
        <v>72</v>
      </c>
      <c r="D40" s="6" t="s">
        <v>73</v>
      </c>
      <c r="E40" s="4" t="s">
        <v>84</v>
      </c>
      <c r="F40" s="11">
        <v>1</v>
      </c>
      <c r="G40" s="78">
        <v>36</v>
      </c>
      <c r="H40" s="20" t="s">
        <v>274</v>
      </c>
    </row>
    <row r="41" spans="1:8" ht="30" x14ac:dyDescent="0.25">
      <c r="A41" s="15">
        <v>40</v>
      </c>
      <c r="B41" s="5">
        <v>37</v>
      </c>
      <c r="C41" s="3" t="s">
        <v>72</v>
      </c>
      <c r="D41" s="6" t="s">
        <v>73</v>
      </c>
      <c r="E41" s="4" t="s">
        <v>85</v>
      </c>
      <c r="F41" s="11">
        <v>1</v>
      </c>
      <c r="G41" s="78">
        <v>37</v>
      </c>
      <c r="H41" s="20" t="s">
        <v>271</v>
      </c>
    </row>
    <row r="42" spans="1:8" ht="30" x14ac:dyDescent="0.25">
      <c r="A42" s="15">
        <v>41</v>
      </c>
      <c r="B42" s="5">
        <v>38</v>
      </c>
      <c r="C42" s="3" t="s">
        <v>72</v>
      </c>
      <c r="D42" s="6" t="s">
        <v>73</v>
      </c>
      <c r="E42" s="4" t="s">
        <v>86</v>
      </c>
      <c r="F42" s="11">
        <v>1</v>
      </c>
      <c r="G42" s="78">
        <v>38</v>
      </c>
      <c r="H42" s="20" t="s">
        <v>315</v>
      </c>
    </row>
    <row r="43" spans="1:8" ht="45" x14ac:dyDescent="0.25">
      <c r="A43" s="15">
        <v>42</v>
      </c>
      <c r="B43" s="5">
        <v>39</v>
      </c>
      <c r="C43" s="3" t="s">
        <v>87</v>
      </c>
      <c r="D43" s="4" t="s">
        <v>88</v>
      </c>
      <c r="E43" s="4" t="s">
        <v>89</v>
      </c>
      <c r="F43" s="11">
        <v>1</v>
      </c>
      <c r="G43" s="78">
        <v>39</v>
      </c>
      <c r="H43" s="20" t="s">
        <v>316</v>
      </c>
    </row>
    <row r="44" spans="1:8" ht="120" x14ac:dyDescent="0.25">
      <c r="A44" s="15">
        <v>43</v>
      </c>
      <c r="B44" s="5">
        <v>40</v>
      </c>
      <c r="C44" s="3" t="s">
        <v>87</v>
      </c>
      <c r="D44" s="6" t="s">
        <v>88</v>
      </c>
      <c r="E44" s="4" t="s">
        <v>90</v>
      </c>
      <c r="F44" s="11">
        <v>2</v>
      </c>
      <c r="G44" s="78">
        <v>40</v>
      </c>
      <c r="H44" s="20" t="s">
        <v>317</v>
      </c>
    </row>
    <row r="45" spans="1:8" ht="90" x14ac:dyDescent="0.25">
      <c r="A45" s="15">
        <v>44</v>
      </c>
      <c r="B45" s="5">
        <v>41</v>
      </c>
      <c r="C45" s="3" t="s">
        <v>87</v>
      </c>
      <c r="D45" s="6" t="s">
        <v>88</v>
      </c>
      <c r="E45" s="4" t="s">
        <v>91</v>
      </c>
      <c r="F45" s="11">
        <v>1</v>
      </c>
      <c r="G45" s="78">
        <v>41</v>
      </c>
      <c r="H45" s="20" t="s">
        <v>318</v>
      </c>
    </row>
    <row r="46" spans="1:8" ht="409.5" x14ac:dyDescent="0.25">
      <c r="A46" s="15">
        <v>45</v>
      </c>
      <c r="B46" s="5">
        <v>42</v>
      </c>
      <c r="C46" s="3" t="s">
        <v>87</v>
      </c>
      <c r="D46" s="6" t="s">
        <v>88</v>
      </c>
      <c r="E46" s="4" t="s">
        <v>92</v>
      </c>
      <c r="F46" s="11">
        <v>1</v>
      </c>
      <c r="G46" s="78">
        <v>42</v>
      </c>
      <c r="H46" s="20" t="s">
        <v>319</v>
      </c>
    </row>
    <row r="47" spans="1:8" ht="73.5" customHeight="1" x14ac:dyDescent="0.25">
      <c r="A47" s="15">
        <v>46</v>
      </c>
      <c r="B47" s="5">
        <v>43</v>
      </c>
      <c r="C47" s="3" t="s">
        <v>87</v>
      </c>
      <c r="D47" s="6" t="s">
        <v>88</v>
      </c>
      <c r="E47" s="4" t="s">
        <v>93</v>
      </c>
      <c r="F47" s="11">
        <v>2</v>
      </c>
      <c r="G47" s="78">
        <v>43</v>
      </c>
      <c r="H47" s="20" t="s">
        <v>320</v>
      </c>
    </row>
    <row r="48" spans="1:8" ht="90" x14ac:dyDescent="0.25">
      <c r="A48" s="15">
        <v>47</v>
      </c>
      <c r="B48" s="5">
        <v>44</v>
      </c>
      <c r="C48" s="3" t="s">
        <v>87</v>
      </c>
      <c r="D48" s="6" t="s">
        <v>88</v>
      </c>
      <c r="E48" s="4" t="s">
        <v>94</v>
      </c>
      <c r="F48" s="11">
        <v>1</v>
      </c>
      <c r="G48" s="78">
        <v>44</v>
      </c>
      <c r="H48" s="20" t="s">
        <v>321</v>
      </c>
    </row>
    <row r="49" spans="1:8" ht="120" x14ac:dyDescent="0.25">
      <c r="A49" s="15">
        <v>48</v>
      </c>
      <c r="B49" s="5">
        <v>45</v>
      </c>
      <c r="C49" s="3" t="s">
        <v>87</v>
      </c>
      <c r="D49" s="6" t="s">
        <v>88</v>
      </c>
      <c r="E49" s="4" t="s">
        <v>95</v>
      </c>
      <c r="F49" s="11">
        <v>1</v>
      </c>
      <c r="G49" s="78">
        <v>45</v>
      </c>
      <c r="H49" s="20" t="s">
        <v>322</v>
      </c>
    </row>
    <row r="50" spans="1:8" ht="315" x14ac:dyDescent="0.25">
      <c r="A50" s="15">
        <v>49</v>
      </c>
      <c r="B50" s="5">
        <v>46</v>
      </c>
      <c r="C50" s="3" t="s">
        <v>96</v>
      </c>
      <c r="D50" s="4" t="s">
        <v>97</v>
      </c>
      <c r="E50" s="4" t="s">
        <v>98</v>
      </c>
      <c r="F50" s="11">
        <v>1</v>
      </c>
      <c r="G50" s="78">
        <v>46</v>
      </c>
      <c r="H50" s="20" t="s">
        <v>323</v>
      </c>
    </row>
    <row r="51" spans="1:8" ht="409.5" x14ac:dyDescent="0.25">
      <c r="A51" s="15">
        <v>50</v>
      </c>
      <c r="B51" s="5">
        <v>47</v>
      </c>
      <c r="C51" s="3" t="s">
        <v>96</v>
      </c>
      <c r="D51" s="6" t="s">
        <v>97</v>
      </c>
      <c r="E51" s="4" t="s">
        <v>99</v>
      </c>
      <c r="F51" s="11">
        <v>1</v>
      </c>
      <c r="G51" s="78">
        <v>47</v>
      </c>
      <c r="H51" s="20" t="s">
        <v>324</v>
      </c>
    </row>
    <row r="52" spans="1:8" x14ac:dyDescent="0.25">
      <c r="A52" s="15">
        <v>51</v>
      </c>
      <c r="B52" s="5">
        <v>48</v>
      </c>
      <c r="C52" s="3" t="s">
        <v>100</v>
      </c>
      <c r="D52" s="4" t="s">
        <v>101</v>
      </c>
      <c r="E52" s="4" t="s">
        <v>102</v>
      </c>
      <c r="F52" s="11">
        <v>3</v>
      </c>
      <c r="G52" s="78">
        <v>48</v>
      </c>
      <c r="H52" s="20" t="s">
        <v>325</v>
      </c>
    </row>
    <row r="53" spans="1:8" ht="90" x14ac:dyDescent="0.25">
      <c r="A53" s="15">
        <v>52</v>
      </c>
      <c r="B53" s="5">
        <v>49</v>
      </c>
      <c r="C53" s="3" t="s">
        <v>100</v>
      </c>
      <c r="D53" s="6" t="s">
        <v>101</v>
      </c>
      <c r="E53" s="4" t="s">
        <v>103</v>
      </c>
      <c r="F53" s="11">
        <v>3</v>
      </c>
      <c r="G53" s="78">
        <v>49</v>
      </c>
      <c r="H53" s="20" t="s">
        <v>326</v>
      </c>
    </row>
    <row r="54" spans="1:8" ht="105" x14ac:dyDescent="0.25">
      <c r="A54" s="15">
        <v>53</v>
      </c>
      <c r="B54" s="5">
        <v>50</v>
      </c>
      <c r="C54" s="3" t="s">
        <v>100</v>
      </c>
      <c r="D54" s="6" t="s">
        <v>101</v>
      </c>
      <c r="E54" s="4" t="s">
        <v>104</v>
      </c>
      <c r="F54" s="11">
        <v>1</v>
      </c>
      <c r="G54" s="78">
        <v>50</v>
      </c>
      <c r="H54" s="20" t="s">
        <v>327</v>
      </c>
    </row>
    <row r="55" spans="1:8" ht="45" x14ac:dyDescent="0.25">
      <c r="A55" s="15">
        <v>54</v>
      </c>
      <c r="B55" s="5">
        <v>51</v>
      </c>
      <c r="C55" s="3" t="s">
        <v>100</v>
      </c>
      <c r="D55" s="6" t="s">
        <v>101</v>
      </c>
      <c r="E55" s="4" t="s">
        <v>105</v>
      </c>
      <c r="F55" s="11">
        <v>1</v>
      </c>
      <c r="G55" s="78">
        <v>51</v>
      </c>
      <c r="H55" s="20" t="s">
        <v>328</v>
      </c>
    </row>
    <row r="56" spans="1:8" ht="30" x14ac:dyDescent="0.25">
      <c r="A56" s="15">
        <v>55</v>
      </c>
      <c r="B56" s="5">
        <v>52</v>
      </c>
      <c r="C56" s="3" t="s">
        <v>100</v>
      </c>
      <c r="D56" s="6" t="s">
        <v>101</v>
      </c>
      <c r="E56" s="4" t="s">
        <v>106</v>
      </c>
      <c r="F56" s="11">
        <v>3</v>
      </c>
      <c r="G56" s="78">
        <v>52</v>
      </c>
      <c r="H56" s="20" t="s">
        <v>329</v>
      </c>
    </row>
    <row r="57" spans="1:8" ht="60" x14ac:dyDescent="0.25">
      <c r="A57" s="15">
        <v>56</v>
      </c>
      <c r="B57" s="5">
        <v>53</v>
      </c>
      <c r="C57" s="3" t="s">
        <v>100</v>
      </c>
      <c r="D57" s="6" t="s">
        <v>101</v>
      </c>
      <c r="E57" s="4" t="s">
        <v>107</v>
      </c>
      <c r="F57" s="11">
        <v>1</v>
      </c>
      <c r="G57" s="78">
        <v>53</v>
      </c>
      <c r="H57" s="20" t="s">
        <v>330</v>
      </c>
    </row>
    <row r="58" spans="1:8" x14ac:dyDescent="0.25">
      <c r="A58" s="15">
        <v>57</v>
      </c>
      <c r="B58" s="5">
        <v>54</v>
      </c>
      <c r="C58" s="3" t="s">
        <v>100</v>
      </c>
      <c r="D58" s="6" t="s">
        <v>101</v>
      </c>
      <c r="E58" s="4" t="s">
        <v>108</v>
      </c>
      <c r="F58" s="11">
        <v>2</v>
      </c>
      <c r="G58" s="78">
        <v>54</v>
      </c>
      <c r="H58" s="20" t="s">
        <v>331</v>
      </c>
    </row>
    <row r="59" spans="1:8" ht="120" x14ac:dyDescent="0.25">
      <c r="A59" s="15">
        <v>58</v>
      </c>
      <c r="B59" s="5">
        <v>55</v>
      </c>
      <c r="C59" s="3" t="s">
        <v>100</v>
      </c>
      <c r="D59" s="6" t="s">
        <v>101</v>
      </c>
      <c r="E59" s="4" t="s">
        <v>109</v>
      </c>
      <c r="F59" s="11">
        <v>2</v>
      </c>
      <c r="G59" s="78">
        <v>55</v>
      </c>
      <c r="H59" s="20" t="s">
        <v>332</v>
      </c>
    </row>
    <row r="60" spans="1:8" ht="45" x14ac:dyDescent="0.25">
      <c r="A60" s="15">
        <v>59</v>
      </c>
      <c r="B60" s="5" t="s">
        <v>110</v>
      </c>
      <c r="C60" s="3" t="s">
        <v>100</v>
      </c>
      <c r="D60" s="6" t="s">
        <v>101</v>
      </c>
      <c r="E60" s="4" t="s">
        <v>111</v>
      </c>
      <c r="F60" s="11">
        <v>2</v>
      </c>
      <c r="G60" s="78" t="s">
        <v>110</v>
      </c>
      <c r="H60" s="20" t="s">
        <v>333</v>
      </c>
    </row>
    <row r="61" spans="1:8" ht="120" x14ac:dyDescent="0.25">
      <c r="A61" s="15">
        <v>60</v>
      </c>
      <c r="B61" s="5">
        <v>56</v>
      </c>
      <c r="C61" s="3" t="s">
        <v>100</v>
      </c>
      <c r="D61" s="6" t="s">
        <v>101</v>
      </c>
      <c r="E61" s="4" t="s">
        <v>112</v>
      </c>
      <c r="F61" s="11">
        <v>2</v>
      </c>
      <c r="G61" s="78">
        <v>56</v>
      </c>
      <c r="H61" s="20" t="s">
        <v>334</v>
      </c>
    </row>
    <row r="62" spans="1:8" ht="30" x14ac:dyDescent="0.25">
      <c r="A62" s="15">
        <v>61</v>
      </c>
      <c r="B62" s="5">
        <v>57</v>
      </c>
      <c r="C62" s="3" t="s">
        <v>100</v>
      </c>
      <c r="D62" s="6" t="s">
        <v>101</v>
      </c>
      <c r="E62" s="4" t="s">
        <v>113</v>
      </c>
      <c r="F62" s="11">
        <v>4</v>
      </c>
      <c r="G62" s="78">
        <v>57</v>
      </c>
      <c r="H62" s="20" t="s">
        <v>335</v>
      </c>
    </row>
    <row r="63" spans="1:8" ht="30" x14ac:dyDescent="0.25">
      <c r="A63" s="15">
        <v>62</v>
      </c>
      <c r="B63" s="5">
        <v>58</v>
      </c>
      <c r="C63" s="3" t="s">
        <v>100</v>
      </c>
      <c r="D63" s="6" t="s">
        <v>101</v>
      </c>
      <c r="E63" s="4" t="s">
        <v>114</v>
      </c>
      <c r="F63" s="11">
        <v>2</v>
      </c>
      <c r="G63" s="78">
        <v>58</v>
      </c>
      <c r="H63" s="20" t="s">
        <v>336</v>
      </c>
    </row>
    <row r="64" spans="1:8" ht="45" x14ac:dyDescent="0.25">
      <c r="A64" s="15">
        <v>63</v>
      </c>
      <c r="B64" s="5">
        <v>59</v>
      </c>
      <c r="C64" s="3" t="s">
        <v>100</v>
      </c>
      <c r="D64" s="6" t="s">
        <v>101</v>
      </c>
      <c r="E64" s="4" t="s">
        <v>115</v>
      </c>
      <c r="F64" s="11">
        <v>2</v>
      </c>
      <c r="G64" s="78">
        <v>59</v>
      </c>
      <c r="H64" s="20" t="s">
        <v>337</v>
      </c>
    </row>
    <row r="65" spans="1:8" ht="75" x14ac:dyDescent="0.25">
      <c r="A65" s="15">
        <v>64</v>
      </c>
      <c r="B65" s="5" t="s">
        <v>116</v>
      </c>
      <c r="C65" s="3" t="s">
        <v>100</v>
      </c>
      <c r="D65" s="6" t="s">
        <v>101</v>
      </c>
      <c r="E65" s="4" t="s">
        <v>117</v>
      </c>
      <c r="F65" s="11">
        <v>4</v>
      </c>
      <c r="G65" s="78" t="s">
        <v>116</v>
      </c>
      <c r="H65" s="20" t="s">
        <v>338</v>
      </c>
    </row>
    <row r="66" spans="1:8" ht="30" x14ac:dyDescent="0.25">
      <c r="A66" s="15">
        <v>65</v>
      </c>
      <c r="B66" s="5">
        <v>60</v>
      </c>
      <c r="C66" s="3" t="s">
        <v>100</v>
      </c>
      <c r="D66" s="6" t="s">
        <v>101</v>
      </c>
      <c r="E66" s="4" t="s">
        <v>118</v>
      </c>
      <c r="F66" s="11">
        <v>3</v>
      </c>
      <c r="G66" s="78">
        <v>60</v>
      </c>
      <c r="H66" s="20" t="s">
        <v>339</v>
      </c>
    </row>
    <row r="67" spans="1:8" ht="30" x14ac:dyDescent="0.25">
      <c r="A67" s="15">
        <v>66</v>
      </c>
      <c r="B67" s="5">
        <v>61</v>
      </c>
      <c r="C67" s="3" t="s">
        <v>119</v>
      </c>
      <c r="D67" s="4" t="s">
        <v>120</v>
      </c>
      <c r="E67" s="4" t="s">
        <v>121</v>
      </c>
      <c r="F67" s="11">
        <v>1</v>
      </c>
      <c r="G67" s="78">
        <v>61</v>
      </c>
      <c r="H67" s="20" t="s">
        <v>340</v>
      </c>
    </row>
    <row r="68" spans="1:8" ht="75" x14ac:dyDescent="0.25">
      <c r="A68" s="15">
        <v>67</v>
      </c>
      <c r="B68" s="5">
        <v>62</v>
      </c>
      <c r="C68" s="3" t="s">
        <v>119</v>
      </c>
      <c r="D68" s="6" t="s">
        <v>120</v>
      </c>
      <c r="E68" s="4" t="s">
        <v>122</v>
      </c>
      <c r="F68" s="11">
        <v>1</v>
      </c>
      <c r="G68" s="78">
        <v>62</v>
      </c>
      <c r="H68" s="20" t="s">
        <v>341</v>
      </c>
    </row>
    <row r="69" spans="1:8" ht="30" x14ac:dyDescent="0.25">
      <c r="A69" s="15">
        <v>68</v>
      </c>
      <c r="B69" s="5" t="s">
        <v>123</v>
      </c>
      <c r="C69" s="3" t="s">
        <v>119</v>
      </c>
      <c r="D69" s="6" t="s">
        <v>120</v>
      </c>
      <c r="E69" s="4" t="s">
        <v>570</v>
      </c>
      <c r="F69" s="11">
        <v>2</v>
      </c>
      <c r="G69" s="78" t="s">
        <v>123</v>
      </c>
      <c r="H69" s="20" t="s">
        <v>342</v>
      </c>
    </row>
    <row r="70" spans="1:8" ht="30" x14ac:dyDescent="0.25">
      <c r="A70" s="15">
        <v>69</v>
      </c>
      <c r="B70" s="5">
        <v>63</v>
      </c>
      <c r="C70" s="3" t="s">
        <v>124</v>
      </c>
      <c r="D70" s="4" t="s">
        <v>125</v>
      </c>
      <c r="E70" s="4" t="s">
        <v>126</v>
      </c>
      <c r="F70" s="11">
        <v>4</v>
      </c>
      <c r="G70" s="78">
        <v>63</v>
      </c>
      <c r="H70" s="20" t="s">
        <v>343</v>
      </c>
    </row>
    <row r="71" spans="1:8" ht="409.5" x14ac:dyDescent="0.25">
      <c r="A71" s="15">
        <v>70</v>
      </c>
      <c r="B71" s="5" t="s">
        <v>127</v>
      </c>
      <c r="C71" s="3" t="s">
        <v>124</v>
      </c>
      <c r="D71" s="6" t="s">
        <v>125</v>
      </c>
      <c r="E71" s="4" t="s">
        <v>128</v>
      </c>
      <c r="F71" s="16">
        <v>2</v>
      </c>
      <c r="G71" s="79" t="s">
        <v>127</v>
      </c>
      <c r="H71" s="20" t="s">
        <v>344</v>
      </c>
    </row>
    <row r="72" spans="1:8" ht="60" x14ac:dyDescent="0.25">
      <c r="A72" s="15">
        <v>71</v>
      </c>
      <c r="B72" s="5">
        <v>64</v>
      </c>
      <c r="C72" s="3" t="s">
        <v>124</v>
      </c>
      <c r="D72" s="6" t="s">
        <v>125</v>
      </c>
      <c r="E72" s="4" t="s">
        <v>129</v>
      </c>
      <c r="F72" s="11">
        <v>4</v>
      </c>
      <c r="G72" s="78">
        <v>64</v>
      </c>
      <c r="H72" s="20" t="s">
        <v>345</v>
      </c>
    </row>
    <row r="73" spans="1:8" ht="60" x14ac:dyDescent="0.25">
      <c r="A73" s="15">
        <v>72</v>
      </c>
      <c r="B73" s="5">
        <v>65</v>
      </c>
      <c r="C73" s="3" t="s">
        <v>124</v>
      </c>
      <c r="D73" s="6" t="s">
        <v>125</v>
      </c>
      <c r="E73" s="4" t="s">
        <v>130</v>
      </c>
      <c r="F73" s="11">
        <v>1</v>
      </c>
      <c r="G73" s="78">
        <v>65</v>
      </c>
      <c r="H73" s="20" t="s">
        <v>346</v>
      </c>
    </row>
    <row r="74" spans="1:8" ht="60" x14ac:dyDescent="0.25">
      <c r="A74" s="15">
        <v>73</v>
      </c>
      <c r="B74" s="5">
        <v>66</v>
      </c>
      <c r="C74" s="3" t="s">
        <v>124</v>
      </c>
      <c r="D74" s="6" t="s">
        <v>125</v>
      </c>
      <c r="E74" s="4" t="s">
        <v>131</v>
      </c>
      <c r="F74" s="11">
        <v>4</v>
      </c>
      <c r="G74" s="78">
        <v>66</v>
      </c>
      <c r="H74" s="20" t="s">
        <v>347</v>
      </c>
    </row>
    <row r="75" spans="1:8" x14ac:dyDescent="0.25">
      <c r="A75" s="15">
        <v>74</v>
      </c>
      <c r="B75" s="5">
        <v>67</v>
      </c>
      <c r="C75" s="3" t="s">
        <v>124</v>
      </c>
      <c r="D75" s="6" t="s">
        <v>125</v>
      </c>
      <c r="E75" s="4" t="s">
        <v>132</v>
      </c>
      <c r="F75" s="11">
        <v>4</v>
      </c>
      <c r="G75" s="78">
        <v>67</v>
      </c>
      <c r="H75" s="20" t="s">
        <v>348</v>
      </c>
    </row>
    <row r="76" spans="1:8" ht="30" x14ac:dyDescent="0.25">
      <c r="A76" s="15">
        <v>75</v>
      </c>
      <c r="B76" s="5">
        <v>68</v>
      </c>
      <c r="C76" s="3" t="s">
        <v>124</v>
      </c>
      <c r="D76" s="6" t="s">
        <v>125</v>
      </c>
      <c r="E76" s="4" t="s">
        <v>133</v>
      </c>
      <c r="F76" s="11">
        <v>4</v>
      </c>
      <c r="G76" s="78">
        <v>68</v>
      </c>
      <c r="H76" s="20" t="s">
        <v>349</v>
      </c>
    </row>
    <row r="77" spans="1:8" ht="60" x14ac:dyDescent="0.25">
      <c r="A77" s="15">
        <v>76</v>
      </c>
      <c r="B77" s="5">
        <v>69</v>
      </c>
      <c r="C77" s="3" t="s">
        <v>124</v>
      </c>
      <c r="D77" s="6" t="s">
        <v>125</v>
      </c>
      <c r="E77" s="4" t="s">
        <v>134</v>
      </c>
      <c r="F77" s="11">
        <v>4</v>
      </c>
      <c r="G77" s="78">
        <v>69</v>
      </c>
      <c r="H77" s="20" t="s">
        <v>350</v>
      </c>
    </row>
    <row r="78" spans="1:8" ht="135" x14ac:dyDescent="0.25">
      <c r="A78" s="15">
        <v>77</v>
      </c>
      <c r="B78" s="5">
        <v>70</v>
      </c>
      <c r="C78" s="3" t="s">
        <v>124</v>
      </c>
      <c r="D78" s="6" t="s">
        <v>125</v>
      </c>
      <c r="E78" s="4" t="s">
        <v>135</v>
      </c>
      <c r="F78" s="11">
        <v>1</v>
      </c>
      <c r="G78" s="78">
        <v>70</v>
      </c>
      <c r="H78" s="20" t="s">
        <v>351</v>
      </c>
    </row>
    <row r="79" spans="1:8" x14ac:dyDescent="0.25">
      <c r="A79" s="15">
        <v>78</v>
      </c>
      <c r="B79" s="5">
        <v>71</v>
      </c>
      <c r="C79" s="3" t="s">
        <v>124</v>
      </c>
      <c r="D79" s="6" t="s">
        <v>125</v>
      </c>
      <c r="E79" s="4" t="s">
        <v>136</v>
      </c>
      <c r="F79" s="11">
        <v>1</v>
      </c>
      <c r="G79" s="78">
        <v>71</v>
      </c>
      <c r="H79" s="20" t="s">
        <v>352</v>
      </c>
    </row>
    <row r="80" spans="1:8" ht="75" x14ac:dyDescent="0.25">
      <c r="A80" s="15">
        <v>79</v>
      </c>
      <c r="B80" s="5">
        <v>72</v>
      </c>
      <c r="C80" s="3" t="s">
        <v>124</v>
      </c>
      <c r="D80" s="6" t="s">
        <v>125</v>
      </c>
      <c r="E80" s="4" t="s">
        <v>137</v>
      </c>
      <c r="F80" s="11">
        <v>2</v>
      </c>
      <c r="G80" s="78">
        <v>72</v>
      </c>
      <c r="H80" s="20" t="s">
        <v>353</v>
      </c>
    </row>
    <row r="81" spans="1:8" ht="120" x14ac:dyDescent="0.25">
      <c r="A81" s="15">
        <v>80</v>
      </c>
      <c r="B81" s="5">
        <v>73</v>
      </c>
      <c r="C81" s="3" t="s">
        <v>124</v>
      </c>
      <c r="D81" s="6" t="s">
        <v>125</v>
      </c>
      <c r="E81" s="4" t="s">
        <v>138</v>
      </c>
      <c r="F81" s="11">
        <v>4</v>
      </c>
      <c r="G81" s="78">
        <v>73</v>
      </c>
      <c r="H81" s="20" t="s">
        <v>354</v>
      </c>
    </row>
    <row r="82" spans="1:8" ht="75" x14ac:dyDescent="0.25">
      <c r="A82" s="15">
        <v>81</v>
      </c>
      <c r="B82" s="5">
        <v>74</v>
      </c>
      <c r="C82" s="3" t="s">
        <v>124</v>
      </c>
      <c r="D82" s="6" t="s">
        <v>125</v>
      </c>
      <c r="E82" s="4" t="s">
        <v>139</v>
      </c>
      <c r="F82" s="11">
        <v>4</v>
      </c>
      <c r="G82" s="78">
        <v>74</v>
      </c>
      <c r="H82" s="20" t="s">
        <v>355</v>
      </c>
    </row>
    <row r="83" spans="1:8" ht="45" x14ac:dyDescent="0.25">
      <c r="A83" s="15">
        <v>82</v>
      </c>
      <c r="B83" s="5">
        <v>75</v>
      </c>
      <c r="C83" s="3" t="s">
        <v>124</v>
      </c>
      <c r="D83" s="6" t="s">
        <v>125</v>
      </c>
      <c r="E83" s="4" t="s">
        <v>140</v>
      </c>
      <c r="F83" s="11">
        <v>4</v>
      </c>
      <c r="G83" s="78">
        <v>75</v>
      </c>
      <c r="H83" s="20" t="s">
        <v>356</v>
      </c>
    </row>
    <row r="84" spans="1:8" ht="120" x14ac:dyDescent="0.25">
      <c r="A84" s="15">
        <v>83</v>
      </c>
      <c r="B84" s="5">
        <v>76</v>
      </c>
      <c r="C84" s="3" t="s">
        <v>124</v>
      </c>
      <c r="D84" s="6" t="s">
        <v>125</v>
      </c>
      <c r="E84" s="4" t="s">
        <v>141</v>
      </c>
      <c r="F84" s="11">
        <v>4</v>
      </c>
      <c r="G84" s="78">
        <v>76</v>
      </c>
      <c r="H84" s="20" t="s">
        <v>357</v>
      </c>
    </row>
    <row r="85" spans="1:8" x14ac:dyDescent="0.25">
      <c r="A85" s="15">
        <v>84</v>
      </c>
      <c r="B85" s="5" t="s">
        <v>142</v>
      </c>
      <c r="C85" s="3" t="s">
        <v>124</v>
      </c>
      <c r="D85" s="6" t="s">
        <v>125</v>
      </c>
      <c r="E85" s="4" t="s">
        <v>143</v>
      </c>
      <c r="F85" s="11">
        <v>4</v>
      </c>
      <c r="G85" s="78" t="s">
        <v>142</v>
      </c>
      <c r="H85" s="20" t="s">
        <v>358</v>
      </c>
    </row>
    <row r="86" spans="1:8" ht="60" x14ac:dyDescent="0.25">
      <c r="A86" s="15">
        <v>85</v>
      </c>
      <c r="B86" s="5">
        <v>77</v>
      </c>
      <c r="C86" s="3" t="s">
        <v>124</v>
      </c>
      <c r="D86" s="6" t="s">
        <v>125</v>
      </c>
      <c r="E86" s="4" t="s">
        <v>144</v>
      </c>
      <c r="F86" s="11">
        <v>1</v>
      </c>
      <c r="G86" s="78">
        <v>77</v>
      </c>
      <c r="H86" s="20" t="s">
        <v>359</v>
      </c>
    </row>
    <row r="87" spans="1:8" ht="90" x14ac:dyDescent="0.25">
      <c r="A87" s="15">
        <v>86</v>
      </c>
      <c r="B87" s="5">
        <v>77</v>
      </c>
      <c r="C87" s="3"/>
      <c r="D87" s="6"/>
      <c r="E87" s="4" t="s">
        <v>145</v>
      </c>
      <c r="F87" s="11">
        <v>4</v>
      </c>
      <c r="G87" s="78">
        <v>77</v>
      </c>
      <c r="H87" s="20" t="s">
        <v>360</v>
      </c>
    </row>
    <row r="88" spans="1:8" ht="30" x14ac:dyDescent="0.25">
      <c r="A88" s="15">
        <v>87</v>
      </c>
      <c r="B88" s="5" t="s">
        <v>146</v>
      </c>
      <c r="C88" s="3" t="s">
        <v>124</v>
      </c>
      <c r="D88" s="6" t="s">
        <v>125</v>
      </c>
      <c r="E88" s="4" t="s">
        <v>147</v>
      </c>
      <c r="F88" s="11">
        <v>4</v>
      </c>
      <c r="G88" s="78" t="s">
        <v>146</v>
      </c>
      <c r="H88" s="20" t="s">
        <v>361</v>
      </c>
    </row>
    <row r="89" spans="1:8" ht="30" x14ac:dyDescent="0.25">
      <c r="A89" s="15">
        <v>88</v>
      </c>
      <c r="B89" s="5">
        <v>78</v>
      </c>
      <c r="C89" s="3" t="s">
        <v>124</v>
      </c>
      <c r="D89" s="6" t="s">
        <v>125</v>
      </c>
      <c r="E89" s="4" t="s">
        <v>148</v>
      </c>
      <c r="F89" s="11">
        <v>4</v>
      </c>
      <c r="G89" s="78">
        <v>78</v>
      </c>
      <c r="H89" s="20" t="s">
        <v>362</v>
      </c>
    </row>
    <row r="90" spans="1:8" ht="30" x14ac:dyDescent="0.25">
      <c r="A90" s="15">
        <v>89</v>
      </c>
      <c r="B90" s="5" t="s">
        <v>149</v>
      </c>
      <c r="C90" s="3" t="s">
        <v>124</v>
      </c>
      <c r="D90" s="6" t="s">
        <v>125</v>
      </c>
      <c r="E90" s="4" t="s">
        <v>150</v>
      </c>
      <c r="F90" s="11">
        <v>4</v>
      </c>
      <c r="G90" s="78" t="s">
        <v>149</v>
      </c>
      <c r="H90" s="20" t="s">
        <v>363</v>
      </c>
    </row>
    <row r="91" spans="1:8" ht="30" x14ac:dyDescent="0.25">
      <c r="A91" s="15">
        <v>90</v>
      </c>
      <c r="B91" s="5">
        <v>79</v>
      </c>
      <c r="C91" s="3" t="s">
        <v>124</v>
      </c>
      <c r="D91" s="6" t="s">
        <v>125</v>
      </c>
      <c r="E91" s="4" t="s">
        <v>151</v>
      </c>
      <c r="F91" s="11">
        <v>4</v>
      </c>
      <c r="G91" s="78">
        <v>79</v>
      </c>
      <c r="H91" s="20" t="s">
        <v>364</v>
      </c>
    </row>
    <row r="92" spans="1:8" ht="30" x14ac:dyDescent="0.25">
      <c r="A92" s="15">
        <v>91</v>
      </c>
      <c r="B92" s="5" t="s">
        <v>152</v>
      </c>
      <c r="C92" s="3" t="s">
        <v>124</v>
      </c>
      <c r="D92" s="6" t="s">
        <v>125</v>
      </c>
      <c r="E92" s="4" t="s">
        <v>153</v>
      </c>
      <c r="F92" s="11">
        <v>4</v>
      </c>
      <c r="G92" s="78" t="s">
        <v>152</v>
      </c>
      <c r="H92" s="20" t="s">
        <v>365</v>
      </c>
    </row>
    <row r="93" spans="1:8" ht="30" x14ac:dyDescent="0.25">
      <c r="A93" s="15">
        <v>92</v>
      </c>
      <c r="B93" s="5">
        <v>80</v>
      </c>
      <c r="C93" s="3" t="s">
        <v>124</v>
      </c>
      <c r="D93" s="6" t="s">
        <v>125</v>
      </c>
      <c r="E93" s="4" t="s">
        <v>154</v>
      </c>
      <c r="F93" s="11">
        <v>4</v>
      </c>
      <c r="G93" s="78">
        <v>80</v>
      </c>
      <c r="H93" s="20" t="s">
        <v>366</v>
      </c>
    </row>
    <row r="94" spans="1:8" ht="30" x14ac:dyDescent="0.25">
      <c r="A94" s="15">
        <v>93</v>
      </c>
      <c r="B94" s="5" t="s">
        <v>155</v>
      </c>
      <c r="C94" s="3" t="s">
        <v>124</v>
      </c>
      <c r="D94" s="6" t="s">
        <v>125</v>
      </c>
      <c r="E94" s="4" t="s">
        <v>156</v>
      </c>
      <c r="F94" s="11">
        <v>4</v>
      </c>
      <c r="G94" s="78" t="s">
        <v>155</v>
      </c>
      <c r="H94" s="20" t="s">
        <v>367</v>
      </c>
    </row>
    <row r="95" spans="1:8" ht="180" x14ac:dyDescent="0.25">
      <c r="A95" s="15">
        <v>94</v>
      </c>
      <c r="B95" s="5">
        <v>81</v>
      </c>
      <c r="C95" s="3" t="s">
        <v>124</v>
      </c>
      <c r="D95" s="6" t="s">
        <v>125</v>
      </c>
      <c r="E95" s="4" t="s">
        <v>157</v>
      </c>
      <c r="F95" s="11">
        <v>2</v>
      </c>
      <c r="G95" s="78">
        <v>81</v>
      </c>
      <c r="H95" s="20" t="s">
        <v>368</v>
      </c>
    </row>
    <row r="96" spans="1:8" ht="195" x14ac:dyDescent="0.25">
      <c r="A96" s="15">
        <v>95</v>
      </c>
      <c r="B96" s="5" t="s">
        <v>158</v>
      </c>
      <c r="C96" s="3" t="s">
        <v>124</v>
      </c>
      <c r="D96" s="6" t="s">
        <v>125</v>
      </c>
      <c r="E96" s="4" t="s">
        <v>159</v>
      </c>
      <c r="F96" s="11">
        <v>2</v>
      </c>
      <c r="G96" s="78" t="s">
        <v>158</v>
      </c>
      <c r="H96" s="20" t="s">
        <v>369</v>
      </c>
    </row>
    <row r="97" spans="1:8" x14ac:dyDescent="0.25">
      <c r="A97" s="15">
        <v>96</v>
      </c>
      <c r="B97" s="5">
        <v>82</v>
      </c>
      <c r="C97" s="3" t="s">
        <v>160</v>
      </c>
      <c r="D97" s="4" t="s">
        <v>161</v>
      </c>
      <c r="E97" s="7" t="s">
        <v>162</v>
      </c>
      <c r="F97" s="11">
        <v>4</v>
      </c>
      <c r="G97" s="78">
        <v>82</v>
      </c>
      <c r="H97" s="20" t="s">
        <v>370</v>
      </c>
    </row>
    <row r="98" spans="1:8" ht="240" x14ac:dyDescent="0.25">
      <c r="A98" s="15">
        <v>97</v>
      </c>
      <c r="B98" s="5">
        <v>83</v>
      </c>
      <c r="C98" s="3" t="s">
        <v>160</v>
      </c>
      <c r="D98" s="6" t="s">
        <v>161</v>
      </c>
      <c r="E98" s="4" t="s">
        <v>163</v>
      </c>
      <c r="F98" s="11">
        <v>4</v>
      </c>
      <c r="G98" s="78">
        <v>83</v>
      </c>
      <c r="H98" s="20" t="s">
        <v>371</v>
      </c>
    </row>
    <row r="99" spans="1:8" ht="30" x14ac:dyDescent="0.25">
      <c r="A99" s="15">
        <v>98</v>
      </c>
      <c r="B99" s="5">
        <v>84</v>
      </c>
      <c r="C99" s="3" t="s">
        <v>160</v>
      </c>
      <c r="D99" s="6" t="s">
        <v>161</v>
      </c>
      <c r="E99" s="4" t="s">
        <v>164</v>
      </c>
      <c r="F99" s="11">
        <v>4</v>
      </c>
      <c r="G99" s="78">
        <v>84</v>
      </c>
      <c r="H99" s="20" t="s">
        <v>372</v>
      </c>
    </row>
    <row r="100" spans="1:8" ht="90" x14ac:dyDescent="0.25">
      <c r="A100" s="15">
        <v>99</v>
      </c>
      <c r="B100" s="5">
        <v>85</v>
      </c>
      <c r="C100" s="3" t="s">
        <v>160</v>
      </c>
      <c r="D100" s="6" t="s">
        <v>161</v>
      </c>
      <c r="E100" s="4" t="s">
        <v>165</v>
      </c>
      <c r="F100" s="11">
        <v>4</v>
      </c>
      <c r="G100" s="78">
        <v>85</v>
      </c>
      <c r="H100" s="20" t="s">
        <v>373</v>
      </c>
    </row>
    <row r="101" spans="1:8" ht="360" x14ac:dyDescent="0.25">
      <c r="A101" s="15">
        <v>100</v>
      </c>
      <c r="B101" s="5">
        <v>86</v>
      </c>
      <c r="C101" s="3" t="s">
        <v>160</v>
      </c>
      <c r="D101" s="6" t="s">
        <v>161</v>
      </c>
      <c r="E101" s="4" t="s">
        <v>166</v>
      </c>
      <c r="F101" s="11">
        <v>1</v>
      </c>
      <c r="G101" s="78">
        <v>86</v>
      </c>
      <c r="H101" s="20" t="s">
        <v>374</v>
      </c>
    </row>
    <row r="102" spans="1:8" ht="30" x14ac:dyDescent="0.25">
      <c r="A102" s="15">
        <v>101</v>
      </c>
      <c r="B102" s="5" t="s">
        <v>167</v>
      </c>
      <c r="C102" s="3" t="s">
        <v>160</v>
      </c>
      <c r="D102" s="6" t="s">
        <v>161</v>
      </c>
      <c r="E102" s="4" t="s">
        <v>168</v>
      </c>
      <c r="F102" s="11">
        <v>1</v>
      </c>
      <c r="G102" s="78" t="s">
        <v>167</v>
      </c>
      <c r="H102" s="20" t="s">
        <v>375</v>
      </c>
    </row>
    <row r="103" spans="1:8" x14ac:dyDescent="0.25">
      <c r="A103" s="15">
        <v>102</v>
      </c>
      <c r="B103" s="5">
        <v>87</v>
      </c>
      <c r="C103" s="3" t="s">
        <v>169</v>
      </c>
      <c r="D103" s="4" t="s">
        <v>170</v>
      </c>
      <c r="E103" s="4" t="s">
        <v>171</v>
      </c>
      <c r="F103" s="11">
        <v>4</v>
      </c>
      <c r="G103" s="78">
        <v>87</v>
      </c>
      <c r="H103" s="20" t="s">
        <v>376</v>
      </c>
    </row>
    <row r="104" spans="1:8" x14ac:dyDescent="0.25">
      <c r="A104" s="15">
        <v>103</v>
      </c>
      <c r="B104" s="5">
        <v>88</v>
      </c>
      <c r="C104" s="3" t="s">
        <v>169</v>
      </c>
      <c r="D104" s="6" t="s">
        <v>170</v>
      </c>
      <c r="E104" s="4" t="s">
        <v>172</v>
      </c>
      <c r="F104" s="11">
        <v>4</v>
      </c>
      <c r="G104" s="78">
        <v>88</v>
      </c>
      <c r="H104" s="20" t="s">
        <v>377</v>
      </c>
    </row>
    <row r="105" spans="1:8" ht="300" x14ac:dyDescent="0.25">
      <c r="A105" s="15">
        <v>104</v>
      </c>
      <c r="B105" s="5">
        <v>89</v>
      </c>
      <c r="C105" s="3" t="s">
        <v>169</v>
      </c>
      <c r="D105" s="6" t="s">
        <v>170</v>
      </c>
      <c r="E105" s="4" t="s">
        <v>173</v>
      </c>
      <c r="F105" s="11">
        <v>4</v>
      </c>
      <c r="G105" s="78">
        <v>89</v>
      </c>
      <c r="H105" s="20" t="s">
        <v>378</v>
      </c>
    </row>
    <row r="106" spans="1:8" ht="90" x14ac:dyDescent="0.25">
      <c r="A106" s="15">
        <v>105</v>
      </c>
      <c r="B106" s="5">
        <v>90</v>
      </c>
      <c r="C106" s="3" t="s">
        <v>169</v>
      </c>
      <c r="D106" s="6" t="s">
        <v>170</v>
      </c>
      <c r="E106" s="4" t="s">
        <v>174</v>
      </c>
      <c r="F106" s="11">
        <v>4</v>
      </c>
      <c r="G106" s="78">
        <v>90</v>
      </c>
      <c r="H106" s="20" t="s">
        <v>379</v>
      </c>
    </row>
    <row r="107" spans="1:8" ht="30" x14ac:dyDescent="0.25">
      <c r="A107" s="15">
        <v>106</v>
      </c>
      <c r="B107" s="5">
        <v>91</v>
      </c>
      <c r="C107" s="3" t="s">
        <v>169</v>
      </c>
      <c r="D107" s="6" t="s">
        <v>170</v>
      </c>
      <c r="E107" s="4" t="s">
        <v>175</v>
      </c>
      <c r="F107" s="11">
        <v>4</v>
      </c>
      <c r="G107" s="78">
        <v>91</v>
      </c>
      <c r="H107" s="20" t="s">
        <v>380</v>
      </c>
    </row>
    <row r="108" spans="1:8" ht="30" x14ac:dyDescent="0.25">
      <c r="A108" s="15">
        <v>107</v>
      </c>
      <c r="B108" s="5">
        <v>92</v>
      </c>
      <c r="C108" s="3" t="s">
        <v>169</v>
      </c>
      <c r="D108" s="6" t="s">
        <v>170</v>
      </c>
      <c r="E108" s="4" t="s">
        <v>176</v>
      </c>
      <c r="F108" s="11">
        <v>4</v>
      </c>
      <c r="G108" s="78">
        <v>92</v>
      </c>
      <c r="H108" s="20" t="s">
        <v>381</v>
      </c>
    </row>
    <row r="109" spans="1:8" x14ac:dyDescent="0.25">
      <c r="A109" s="15">
        <v>108</v>
      </c>
      <c r="B109" s="5">
        <v>93</v>
      </c>
      <c r="C109" s="3" t="s">
        <v>177</v>
      </c>
      <c r="D109" s="4" t="s">
        <v>178</v>
      </c>
      <c r="E109" s="4" t="s">
        <v>178</v>
      </c>
      <c r="F109" s="11">
        <v>1</v>
      </c>
      <c r="G109" s="78">
        <v>93</v>
      </c>
      <c r="H109" s="20" t="s">
        <v>382</v>
      </c>
    </row>
    <row r="110" spans="1:8" ht="30" x14ac:dyDescent="0.25">
      <c r="A110" s="15">
        <v>109</v>
      </c>
      <c r="B110" s="5">
        <v>94</v>
      </c>
      <c r="C110" s="3" t="s">
        <v>177</v>
      </c>
      <c r="D110" s="6" t="s">
        <v>178</v>
      </c>
      <c r="E110" s="4" t="s">
        <v>179</v>
      </c>
      <c r="F110" s="11">
        <v>1</v>
      </c>
      <c r="G110" s="78">
        <v>94</v>
      </c>
      <c r="H110" s="20" t="s">
        <v>383</v>
      </c>
    </row>
    <row r="111" spans="1:8" ht="30" x14ac:dyDescent="0.25">
      <c r="A111" s="15">
        <v>110</v>
      </c>
      <c r="B111" s="5">
        <v>95</v>
      </c>
      <c r="C111" s="3" t="s">
        <v>177</v>
      </c>
      <c r="D111" s="6" t="s">
        <v>178</v>
      </c>
      <c r="E111" s="4" t="s">
        <v>180</v>
      </c>
      <c r="F111" s="11">
        <v>4</v>
      </c>
      <c r="G111" s="78">
        <v>95</v>
      </c>
      <c r="H111" s="20" t="s">
        <v>384</v>
      </c>
    </row>
    <row r="112" spans="1:8" ht="105" x14ac:dyDescent="0.25">
      <c r="A112" s="15">
        <v>111</v>
      </c>
      <c r="B112" s="5">
        <v>96</v>
      </c>
      <c r="C112" s="3" t="s">
        <v>177</v>
      </c>
      <c r="D112" s="6" t="s">
        <v>178</v>
      </c>
      <c r="E112" s="4" t="s">
        <v>181</v>
      </c>
      <c r="F112" s="11">
        <v>4</v>
      </c>
      <c r="G112" s="78">
        <v>96</v>
      </c>
      <c r="H112" s="20" t="s">
        <v>385</v>
      </c>
    </row>
    <row r="113" spans="1:8" ht="135" x14ac:dyDescent="0.25">
      <c r="A113" s="15">
        <v>112</v>
      </c>
      <c r="B113" s="5">
        <v>97</v>
      </c>
      <c r="C113" s="3" t="s">
        <v>177</v>
      </c>
      <c r="D113" s="6" t="s">
        <v>178</v>
      </c>
      <c r="E113" s="4" t="s">
        <v>182</v>
      </c>
      <c r="F113" s="11">
        <v>1</v>
      </c>
      <c r="G113" s="78">
        <v>97</v>
      </c>
      <c r="H113" s="20" t="s">
        <v>386</v>
      </c>
    </row>
    <row r="114" spans="1:8" ht="30" x14ac:dyDescent="0.25">
      <c r="A114" s="15">
        <v>113</v>
      </c>
      <c r="B114" s="5">
        <v>98</v>
      </c>
      <c r="C114" s="3" t="s">
        <v>177</v>
      </c>
      <c r="D114" s="6" t="s">
        <v>178</v>
      </c>
      <c r="E114" s="7" t="s">
        <v>183</v>
      </c>
      <c r="F114" s="11">
        <v>1</v>
      </c>
      <c r="G114" s="78">
        <v>98</v>
      </c>
      <c r="H114" s="20" t="s">
        <v>387</v>
      </c>
    </row>
    <row r="115" spans="1:8" ht="60" x14ac:dyDescent="0.25">
      <c r="A115" s="15">
        <v>114</v>
      </c>
      <c r="B115" s="5">
        <v>99</v>
      </c>
      <c r="C115" s="3" t="s">
        <v>177</v>
      </c>
      <c r="D115" s="6" t="s">
        <v>178</v>
      </c>
      <c r="E115" s="4" t="s">
        <v>184</v>
      </c>
      <c r="F115" s="11">
        <v>1</v>
      </c>
      <c r="G115" s="78">
        <v>99</v>
      </c>
      <c r="H115" s="20" t="s">
        <v>388</v>
      </c>
    </row>
    <row r="116" spans="1:8" ht="409.5" x14ac:dyDescent="0.25">
      <c r="A116" s="15">
        <v>115</v>
      </c>
      <c r="B116" s="5">
        <v>100</v>
      </c>
      <c r="C116" s="3" t="s">
        <v>177</v>
      </c>
      <c r="D116" s="6" t="s">
        <v>178</v>
      </c>
      <c r="E116" s="4" t="s">
        <v>185</v>
      </c>
      <c r="F116" s="11">
        <v>1</v>
      </c>
      <c r="G116" s="79">
        <v>100</v>
      </c>
      <c r="H116" s="20" t="s">
        <v>389</v>
      </c>
    </row>
    <row r="117" spans="1:8" ht="90" x14ac:dyDescent="0.25">
      <c r="A117" s="15">
        <v>116</v>
      </c>
      <c r="B117" s="5">
        <v>101</v>
      </c>
      <c r="C117" s="3" t="s">
        <v>177</v>
      </c>
      <c r="D117" s="6" t="s">
        <v>178</v>
      </c>
      <c r="E117" s="4" t="s">
        <v>186</v>
      </c>
      <c r="F117" s="11">
        <v>2</v>
      </c>
      <c r="G117" s="78">
        <v>101</v>
      </c>
      <c r="H117" s="20" t="s">
        <v>390</v>
      </c>
    </row>
    <row r="118" spans="1:8" x14ac:dyDescent="0.25">
      <c r="A118" s="15">
        <v>117</v>
      </c>
      <c r="B118" s="5">
        <v>102</v>
      </c>
      <c r="C118" s="3" t="s">
        <v>177</v>
      </c>
      <c r="D118" s="6" t="s">
        <v>178</v>
      </c>
      <c r="E118" s="4" t="s">
        <v>187</v>
      </c>
      <c r="F118" s="11">
        <v>2</v>
      </c>
      <c r="G118" s="78">
        <v>102</v>
      </c>
      <c r="H118" s="20" t="s">
        <v>391</v>
      </c>
    </row>
    <row r="119" spans="1:8" ht="195" x14ac:dyDescent="0.25">
      <c r="A119" s="15">
        <v>118</v>
      </c>
      <c r="B119" s="5">
        <v>103</v>
      </c>
      <c r="C119" s="3" t="s">
        <v>177</v>
      </c>
      <c r="D119" s="6" t="s">
        <v>178</v>
      </c>
      <c r="E119" s="4" t="s">
        <v>188</v>
      </c>
      <c r="F119" s="11">
        <v>1</v>
      </c>
      <c r="G119" s="78">
        <v>103</v>
      </c>
      <c r="H119" s="20" t="s">
        <v>392</v>
      </c>
    </row>
    <row r="120" spans="1:8" x14ac:dyDescent="0.25">
      <c r="A120" s="15">
        <v>119</v>
      </c>
      <c r="B120" s="5">
        <v>104</v>
      </c>
      <c r="C120" s="3" t="s">
        <v>177</v>
      </c>
      <c r="D120" s="6" t="s">
        <v>178</v>
      </c>
      <c r="E120" s="4" t="s">
        <v>189</v>
      </c>
      <c r="F120" s="11">
        <v>4</v>
      </c>
      <c r="G120" s="78">
        <v>104</v>
      </c>
      <c r="H120" s="20" t="s">
        <v>393</v>
      </c>
    </row>
    <row r="121" spans="1:8" x14ac:dyDescent="0.25">
      <c r="A121" s="15">
        <v>120</v>
      </c>
      <c r="B121" s="5" t="s">
        <v>190</v>
      </c>
      <c r="C121" s="3" t="s">
        <v>177</v>
      </c>
      <c r="D121" s="6" t="s">
        <v>178</v>
      </c>
      <c r="E121" s="4" t="s">
        <v>191</v>
      </c>
      <c r="F121" s="11">
        <v>4</v>
      </c>
      <c r="G121" s="78" t="s">
        <v>190</v>
      </c>
      <c r="H121" s="20" t="s">
        <v>394</v>
      </c>
    </row>
    <row r="122" spans="1:8" ht="45" x14ac:dyDescent="0.25">
      <c r="A122" s="15">
        <v>121</v>
      </c>
      <c r="B122" s="5">
        <v>105</v>
      </c>
      <c r="C122" s="3" t="s">
        <v>177</v>
      </c>
      <c r="D122" s="6" t="s">
        <v>178</v>
      </c>
      <c r="E122" s="7" t="s">
        <v>192</v>
      </c>
      <c r="F122" s="11">
        <v>1</v>
      </c>
      <c r="G122" s="78">
        <v>105</v>
      </c>
      <c r="H122" s="20" t="s">
        <v>395</v>
      </c>
    </row>
    <row r="123" spans="1:8" ht="60" x14ac:dyDescent="0.25">
      <c r="A123" s="15">
        <v>122</v>
      </c>
      <c r="B123" s="5">
        <v>106</v>
      </c>
      <c r="C123" s="3" t="s">
        <v>177</v>
      </c>
      <c r="D123" s="6" t="s">
        <v>178</v>
      </c>
      <c r="E123" s="4" t="s">
        <v>193</v>
      </c>
      <c r="F123" s="11">
        <v>1</v>
      </c>
      <c r="G123" s="78">
        <v>106</v>
      </c>
      <c r="H123" s="20" t="s">
        <v>396</v>
      </c>
    </row>
    <row r="124" spans="1:8" ht="105" x14ac:dyDescent="0.25">
      <c r="A124" s="15">
        <v>123</v>
      </c>
      <c r="B124" s="5">
        <v>107</v>
      </c>
      <c r="C124" s="3" t="s">
        <v>177</v>
      </c>
      <c r="D124" s="6" t="s">
        <v>178</v>
      </c>
      <c r="E124" s="4" t="s">
        <v>194</v>
      </c>
      <c r="F124" s="11">
        <v>1</v>
      </c>
      <c r="G124" s="78">
        <v>107</v>
      </c>
      <c r="H124" s="20" t="s">
        <v>397</v>
      </c>
    </row>
    <row r="125" spans="1:8" x14ac:dyDescent="0.25">
      <c r="A125" s="15">
        <v>124</v>
      </c>
      <c r="B125" s="5">
        <v>108</v>
      </c>
      <c r="C125" s="3"/>
      <c r="D125" s="6"/>
      <c r="E125" s="4" t="s">
        <v>195</v>
      </c>
      <c r="F125" s="11">
        <v>1</v>
      </c>
      <c r="G125" s="78">
        <v>108</v>
      </c>
      <c r="H125" s="20" t="s">
        <v>399</v>
      </c>
    </row>
    <row r="126" spans="1:8" x14ac:dyDescent="0.25">
      <c r="A126" s="15">
        <v>125</v>
      </c>
      <c r="B126" s="5">
        <v>109</v>
      </c>
      <c r="C126" s="3" t="s">
        <v>177</v>
      </c>
      <c r="D126" s="6" t="s">
        <v>178</v>
      </c>
      <c r="E126" s="4" t="s">
        <v>107</v>
      </c>
      <c r="F126" s="11">
        <v>3</v>
      </c>
      <c r="G126" s="78">
        <v>109</v>
      </c>
      <c r="H126" s="20" t="s">
        <v>398</v>
      </c>
    </row>
    <row r="127" spans="1:8" ht="75" x14ac:dyDescent="0.25">
      <c r="A127" s="15">
        <v>126</v>
      </c>
      <c r="B127" s="5">
        <v>110</v>
      </c>
      <c r="C127" s="3" t="s">
        <v>196</v>
      </c>
      <c r="D127" s="4" t="s">
        <v>197</v>
      </c>
      <c r="E127" s="4" t="s">
        <v>198</v>
      </c>
      <c r="F127" s="11">
        <v>4</v>
      </c>
      <c r="G127" s="78">
        <v>110</v>
      </c>
      <c r="H127" s="20" t="s">
        <v>400</v>
      </c>
    </row>
    <row r="128" spans="1:8" ht="30" x14ac:dyDescent="0.25">
      <c r="A128" s="15">
        <v>127</v>
      </c>
      <c r="B128" s="5" t="s">
        <v>199</v>
      </c>
      <c r="C128" s="3" t="s">
        <v>196</v>
      </c>
      <c r="D128" s="6" t="s">
        <v>197</v>
      </c>
      <c r="E128" s="4" t="s">
        <v>200</v>
      </c>
      <c r="F128" s="11">
        <v>4</v>
      </c>
      <c r="G128" s="78" t="s">
        <v>199</v>
      </c>
      <c r="H128" s="20" t="s">
        <v>401</v>
      </c>
    </row>
    <row r="129" spans="1:8" ht="30" x14ac:dyDescent="0.25">
      <c r="A129" s="15">
        <v>128</v>
      </c>
      <c r="B129" s="5">
        <v>111</v>
      </c>
      <c r="C129" s="3" t="s">
        <v>196</v>
      </c>
      <c r="D129" s="6" t="s">
        <v>197</v>
      </c>
      <c r="E129" s="4" t="s">
        <v>201</v>
      </c>
      <c r="F129" s="11">
        <v>5</v>
      </c>
      <c r="G129" s="78">
        <v>111</v>
      </c>
      <c r="H129" s="20" t="s">
        <v>402</v>
      </c>
    </row>
    <row r="130" spans="1:8" ht="45" x14ac:dyDescent="0.25">
      <c r="A130" s="15">
        <v>129</v>
      </c>
      <c r="B130" s="5">
        <v>112</v>
      </c>
      <c r="C130" s="3" t="s">
        <v>196</v>
      </c>
      <c r="D130" s="6" t="s">
        <v>197</v>
      </c>
      <c r="E130" s="4" t="s">
        <v>202</v>
      </c>
      <c r="F130" s="11">
        <v>5</v>
      </c>
      <c r="G130" s="78">
        <v>112</v>
      </c>
      <c r="H130" s="20" t="s">
        <v>403</v>
      </c>
    </row>
    <row r="131" spans="1:8" ht="45" x14ac:dyDescent="0.25">
      <c r="A131" s="15">
        <v>130</v>
      </c>
      <c r="B131" s="5">
        <v>113</v>
      </c>
      <c r="C131" s="3" t="s">
        <v>196</v>
      </c>
      <c r="D131" s="6" t="s">
        <v>197</v>
      </c>
      <c r="E131" s="4" t="s">
        <v>203</v>
      </c>
      <c r="F131" s="11">
        <v>5</v>
      </c>
      <c r="G131" s="78">
        <v>113</v>
      </c>
      <c r="H131" s="20" t="s">
        <v>404</v>
      </c>
    </row>
    <row r="132" spans="1:8" ht="150" x14ac:dyDescent="0.25">
      <c r="A132" s="15">
        <v>131</v>
      </c>
      <c r="B132" s="5">
        <v>114</v>
      </c>
      <c r="C132" s="3" t="s">
        <v>196</v>
      </c>
      <c r="D132" s="6" t="s">
        <v>197</v>
      </c>
      <c r="E132" s="4" t="s">
        <v>204</v>
      </c>
      <c r="F132" s="11">
        <v>5</v>
      </c>
      <c r="G132" s="78">
        <v>114</v>
      </c>
      <c r="H132" s="20" t="s">
        <v>405</v>
      </c>
    </row>
    <row r="133" spans="1:8" ht="45" x14ac:dyDescent="0.25">
      <c r="A133" s="15">
        <v>132</v>
      </c>
      <c r="B133" s="5">
        <v>115</v>
      </c>
      <c r="C133" s="3" t="s">
        <v>196</v>
      </c>
      <c r="D133" s="6" t="s">
        <v>197</v>
      </c>
      <c r="E133" s="4" t="s">
        <v>205</v>
      </c>
      <c r="F133" s="11">
        <v>5</v>
      </c>
      <c r="G133" s="78">
        <v>115</v>
      </c>
      <c r="H133" s="20" t="s">
        <v>406</v>
      </c>
    </row>
    <row r="134" spans="1:8" ht="45" x14ac:dyDescent="0.25">
      <c r="A134" s="15">
        <v>133</v>
      </c>
      <c r="B134" s="5">
        <v>116</v>
      </c>
      <c r="C134" s="3" t="s">
        <v>196</v>
      </c>
      <c r="D134" s="6" t="s">
        <v>197</v>
      </c>
      <c r="E134" s="7" t="s">
        <v>206</v>
      </c>
      <c r="F134" s="11">
        <v>5</v>
      </c>
      <c r="G134" s="78">
        <v>116</v>
      </c>
      <c r="H134" s="20" t="s">
        <v>407</v>
      </c>
    </row>
    <row r="135" spans="1:8" ht="30" x14ac:dyDescent="0.25">
      <c r="A135" s="15">
        <v>134</v>
      </c>
      <c r="B135" s="5">
        <v>117</v>
      </c>
      <c r="C135" s="3" t="s">
        <v>196</v>
      </c>
      <c r="D135" s="6" t="s">
        <v>197</v>
      </c>
      <c r="E135" s="4" t="s">
        <v>207</v>
      </c>
      <c r="F135" s="11">
        <v>5</v>
      </c>
      <c r="G135" s="78">
        <v>117</v>
      </c>
      <c r="H135" s="20" t="s">
        <v>408</v>
      </c>
    </row>
    <row r="136" spans="1:8" ht="45" x14ac:dyDescent="0.25">
      <c r="A136" s="15">
        <v>135</v>
      </c>
      <c r="B136" s="5">
        <v>118</v>
      </c>
      <c r="C136" s="3" t="s">
        <v>208</v>
      </c>
      <c r="D136" s="4" t="s">
        <v>209</v>
      </c>
      <c r="E136" s="4" t="s">
        <v>209</v>
      </c>
      <c r="F136" s="11">
        <v>4</v>
      </c>
      <c r="G136" s="78">
        <v>118</v>
      </c>
      <c r="H136" s="20" t="s">
        <v>409</v>
      </c>
    </row>
    <row r="137" spans="1:8" ht="120" x14ac:dyDescent="0.25">
      <c r="A137" s="15">
        <v>136</v>
      </c>
      <c r="B137" s="5">
        <v>119</v>
      </c>
      <c r="C137" s="3" t="s">
        <v>210</v>
      </c>
      <c r="D137" s="4" t="s">
        <v>211</v>
      </c>
      <c r="E137" s="4" t="s">
        <v>211</v>
      </c>
      <c r="F137" s="11">
        <v>4</v>
      </c>
      <c r="G137" s="78">
        <v>119</v>
      </c>
      <c r="H137" s="20" t="s">
        <v>410</v>
      </c>
    </row>
    <row r="138" spans="1:8" ht="60" x14ac:dyDescent="0.25">
      <c r="A138" s="15">
        <v>137</v>
      </c>
      <c r="B138" s="5">
        <v>120</v>
      </c>
      <c r="C138" s="3" t="s">
        <v>210</v>
      </c>
      <c r="D138" s="6" t="s">
        <v>211</v>
      </c>
      <c r="E138" s="4" t="s">
        <v>212</v>
      </c>
      <c r="F138" s="11">
        <v>1</v>
      </c>
      <c r="G138" s="78">
        <v>120</v>
      </c>
      <c r="H138" s="20" t="s">
        <v>411</v>
      </c>
    </row>
    <row r="139" spans="1:8" ht="30" x14ac:dyDescent="0.25">
      <c r="A139" s="15">
        <v>138</v>
      </c>
      <c r="B139" s="5">
        <v>121</v>
      </c>
      <c r="C139" s="3" t="s">
        <v>213</v>
      </c>
      <c r="D139" s="4" t="s">
        <v>214</v>
      </c>
      <c r="E139" s="7" t="s">
        <v>215</v>
      </c>
      <c r="F139" s="11">
        <v>2</v>
      </c>
      <c r="G139" s="78">
        <v>121</v>
      </c>
      <c r="H139" s="20" t="s">
        <v>412</v>
      </c>
    </row>
    <row r="140" spans="1:8" ht="30" x14ac:dyDescent="0.25">
      <c r="A140" s="15">
        <v>139</v>
      </c>
      <c r="B140" s="5">
        <v>122</v>
      </c>
      <c r="C140" s="3" t="s">
        <v>213</v>
      </c>
      <c r="D140" s="6" t="s">
        <v>214</v>
      </c>
      <c r="E140" s="4" t="s">
        <v>216</v>
      </c>
      <c r="F140" s="11">
        <v>2</v>
      </c>
      <c r="G140" s="78">
        <v>122</v>
      </c>
      <c r="H140" s="20" t="s">
        <v>413</v>
      </c>
    </row>
    <row r="141" spans="1:8" ht="30" x14ac:dyDescent="0.25">
      <c r="A141" s="15">
        <v>140</v>
      </c>
      <c r="B141" s="5">
        <v>123</v>
      </c>
      <c r="C141" s="3" t="s">
        <v>213</v>
      </c>
      <c r="D141" s="6" t="s">
        <v>214</v>
      </c>
      <c r="E141" s="7" t="s">
        <v>217</v>
      </c>
      <c r="F141" s="11">
        <v>2</v>
      </c>
      <c r="G141" s="78">
        <v>123</v>
      </c>
      <c r="H141" s="20" t="s">
        <v>414</v>
      </c>
    </row>
    <row r="142" spans="1:8" ht="30" x14ac:dyDescent="0.25">
      <c r="A142" s="15">
        <v>141</v>
      </c>
      <c r="B142" s="5">
        <v>124</v>
      </c>
      <c r="C142" s="3" t="s">
        <v>213</v>
      </c>
      <c r="D142" s="6" t="s">
        <v>214</v>
      </c>
      <c r="E142" s="4" t="s">
        <v>218</v>
      </c>
      <c r="F142" s="11">
        <v>2</v>
      </c>
      <c r="G142" s="78">
        <v>124</v>
      </c>
      <c r="H142" s="20" t="s">
        <v>415</v>
      </c>
    </row>
    <row r="143" spans="1:8" ht="30" x14ac:dyDescent="0.25">
      <c r="A143" s="15">
        <v>142</v>
      </c>
      <c r="B143" s="5">
        <v>125</v>
      </c>
      <c r="C143" s="3" t="s">
        <v>213</v>
      </c>
      <c r="D143" s="6" t="s">
        <v>214</v>
      </c>
      <c r="E143" s="4" t="s">
        <v>219</v>
      </c>
      <c r="F143" s="11">
        <v>2</v>
      </c>
      <c r="G143" s="78">
        <v>125</v>
      </c>
      <c r="H143" s="20" t="s">
        <v>416</v>
      </c>
    </row>
    <row r="144" spans="1:8" ht="30" x14ac:dyDescent="0.25">
      <c r="A144" s="15">
        <v>143</v>
      </c>
      <c r="B144" s="5">
        <v>126</v>
      </c>
      <c r="C144" s="3" t="s">
        <v>213</v>
      </c>
      <c r="D144" s="6" t="s">
        <v>214</v>
      </c>
      <c r="E144" s="4" t="s">
        <v>220</v>
      </c>
      <c r="F144" s="11">
        <v>2</v>
      </c>
      <c r="G144" s="78">
        <v>126</v>
      </c>
      <c r="H144" s="20" t="s">
        <v>417</v>
      </c>
    </row>
    <row r="145" spans="1:8" ht="30" x14ac:dyDescent="0.25">
      <c r="A145" s="15">
        <v>144</v>
      </c>
      <c r="B145" s="5">
        <v>127</v>
      </c>
      <c r="C145" s="3" t="s">
        <v>213</v>
      </c>
      <c r="D145" s="6" t="s">
        <v>214</v>
      </c>
      <c r="E145" s="4" t="s">
        <v>221</v>
      </c>
      <c r="F145" s="11">
        <v>2</v>
      </c>
      <c r="G145" s="78">
        <v>127</v>
      </c>
      <c r="H145" s="20" t="s">
        <v>418</v>
      </c>
    </row>
    <row r="146" spans="1:8" ht="30" x14ac:dyDescent="0.25">
      <c r="A146" s="15">
        <v>145</v>
      </c>
      <c r="B146" s="5">
        <v>128</v>
      </c>
      <c r="C146" s="3" t="s">
        <v>213</v>
      </c>
      <c r="D146" s="6" t="s">
        <v>214</v>
      </c>
      <c r="E146" s="4" t="s">
        <v>222</v>
      </c>
      <c r="F146" s="11">
        <v>2</v>
      </c>
      <c r="G146" s="78">
        <v>128</v>
      </c>
      <c r="H146" s="20" t="s">
        <v>419</v>
      </c>
    </row>
    <row r="147" spans="1:8" ht="75" x14ac:dyDescent="0.25">
      <c r="A147" s="15">
        <v>146</v>
      </c>
      <c r="B147" s="5">
        <v>129</v>
      </c>
      <c r="C147" s="3" t="s">
        <v>213</v>
      </c>
      <c r="D147" s="6" t="s">
        <v>214</v>
      </c>
      <c r="E147" s="4" t="s">
        <v>223</v>
      </c>
      <c r="F147" s="11">
        <v>2</v>
      </c>
      <c r="G147" s="78">
        <v>129</v>
      </c>
      <c r="H147" s="20" t="s">
        <v>420</v>
      </c>
    </row>
    <row r="148" spans="1:8" ht="30" x14ac:dyDescent="0.25">
      <c r="A148" s="15">
        <v>147</v>
      </c>
      <c r="B148" s="5">
        <v>130</v>
      </c>
      <c r="C148" s="3" t="s">
        <v>213</v>
      </c>
      <c r="D148" s="6" t="s">
        <v>214</v>
      </c>
      <c r="E148" s="4" t="s">
        <v>224</v>
      </c>
      <c r="F148" s="11">
        <v>2</v>
      </c>
      <c r="G148" s="78">
        <v>130</v>
      </c>
      <c r="H148" s="20" t="s">
        <v>421</v>
      </c>
    </row>
    <row r="149" spans="1:8" x14ac:dyDescent="0.25">
      <c r="A149" s="15">
        <v>148</v>
      </c>
      <c r="B149" s="5">
        <v>131</v>
      </c>
      <c r="C149" s="3" t="s">
        <v>225</v>
      </c>
      <c r="D149" s="4" t="s">
        <v>226</v>
      </c>
      <c r="E149" s="4" t="s">
        <v>227</v>
      </c>
      <c r="F149" s="11">
        <v>1</v>
      </c>
      <c r="G149" s="78">
        <v>131</v>
      </c>
      <c r="H149" s="20" t="s">
        <v>422</v>
      </c>
    </row>
    <row r="150" spans="1:8" x14ac:dyDescent="0.25">
      <c r="A150" s="15">
        <v>149</v>
      </c>
      <c r="B150" s="5">
        <v>132</v>
      </c>
      <c r="C150" s="3" t="s">
        <v>225</v>
      </c>
      <c r="D150" s="6" t="s">
        <v>226</v>
      </c>
      <c r="E150" s="4" t="s">
        <v>228</v>
      </c>
      <c r="F150" s="11">
        <v>1</v>
      </c>
      <c r="G150" s="78">
        <v>132</v>
      </c>
      <c r="H150" s="20" t="s">
        <v>423</v>
      </c>
    </row>
    <row r="151" spans="1:8" x14ac:dyDescent="0.25">
      <c r="A151" s="15">
        <v>150</v>
      </c>
      <c r="B151" s="5">
        <v>133</v>
      </c>
      <c r="C151" s="3" t="s">
        <v>225</v>
      </c>
      <c r="D151" s="6" t="s">
        <v>226</v>
      </c>
      <c r="E151" s="4" t="s">
        <v>229</v>
      </c>
      <c r="F151" s="11">
        <v>1</v>
      </c>
      <c r="G151" s="78">
        <v>133</v>
      </c>
      <c r="H151" s="20" t="s">
        <v>424</v>
      </c>
    </row>
    <row r="152" spans="1:8" x14ac:dyDescent="0.25">
      <c r="A152" s="15">
        <v>151</v>
      </c>
      <c r="B152" s="5">
        <v>134</v>
      </c>
      <c r="C152" s="3" t="s">
        <v>225</v>
      </c>
      <c r="D152" s="6" t="s">
        <v>226</v>
      </c>
      <c r="E152" s="4" t="s">
        <v>229</v>
      </c>
      <c r="F152" s="11">
        <v>1</v>
      </c>
      <c r="G152" s="78">
        <v>134</v>
      </c>
      <c r="H152" s="20" t="s">
        <v>425</v>
      </c>
    </row>
    <row r="153" spans="1:8" ht="30" x14ac:dyDescent="0.25">
      <c r="A153" s="15">
        <v>152</v>
      </c>
      <c r="B153" s="5">
        <v>135</v>
      </c>
      <c r="C153" s="3" t="s">
        <v>225</v>
      </c>
      <c r="D153" s="6" t="s">
        <v>226</v>
      </c>
      <c r="E153" s="4" t="s">
        <v>230</v>
      </c>
      <c r="F153" s="11">
        <v>2</v>
      </c>
      <c r="G153" s="78">
        <v>135</v>
      </c>
      <c r="H153" s="20" t="s">
        <v>426</v>
      </c>
    </row>
    <row r="154" spans="1:8" x14ac:dyDescent="0.25">
      <c r="A154" s="15">
        <v>153</v>
      </c>
      <c r="B154" s="5">
        <v>136</v>
      </c>
      <c r="C154" s="3" t="s">
        <v>225</v>
      </c>
      <c r="D154" s="6" t="s">
        <v>226</v>
      </c>
      <c r="E154" s="4" t="s">
        <v>231</v>
      </c>
      <c r="F154" s="11">
        <v>2</v>
      </c>
      <c r="G154" s="78">
        <v>136</v>
      </c>
      <c r="H154" s="20" t="s">
        <v>427</v>
      </c>
    </row>
    <row r="155" spans="1:8" x14ac:dyDescent="0.25">
      <c r="A155" s="15">
        <v>154</v>
      </c>
      <c r="B155" s="5">
        <v>137</v>
      </c>
      <c r="C155" s="3" t="s">
        <v>225</v>
      </c>
      <c r="D155" s="6" t="s">
        <v>226</v>
      </c>
      <c r="E155" s="4" t="s">
        <v>232</v>
      </c>
      <c r="F155" s="11">
        <v>1</v>
      </c>
      <c r="G155" s="78">
        <v>137</v>
      </c>
      <c r="H155" s="20" t="s">
        <v>428</v>
      </c>
    </row>
    <row r="156" spans="1:8" ht="30" x14ac:dyDescent="0.25">
      <c r="A156" s="15">
        <v>155</v>
      </c>
      <c r="B156" s="5">
        <v>138</v>
      </c>
      <c r="C156" s="3" t="s">
        <v>225</v>
      </c>
      <c r="D156" s="6" t="s">
        <v>226</v>
      </c>
      <c r="E156" s="4" t="s">
        <v>233</v>
      </c>
      <c r="F156" s="11">
        <v>2</v>
      </c>
      <c r="G156" s="78">
        <v>138</v>
      </c>
      <c r="H156" s="20" t="s">
        <v>429</v>
      </c>
    </row>
    <row r="157" spans="1:8" x14ac:dyDescent="0.25">
      <c r="A157" s="15">
        <v>156</v>
      </c>
      <c r="B157" s="5">
        <v>139</v>
      </c>
      <c r="C157" s="3" t="s">
        <v>225</v>
      </c>
      <c r="D157" s="6" t="s">
        <v>226</v>
      </c>
      <c r="E157" s="4" t="s">
        <v>234</v>
      </c>
      <c r="F157" s="11">
        <v>4</v>
      </c>
      <c r="G157" s="78">
        <v>139</v>
      </c>
      <c r="H157" s="20" t="s">
        <v>430</v>
      </c>
    </row>
    <row r="158" spans="1:8" ht="30" x14ac:dyDescent="0.25">
      <c r="A158" s="15">
        <v>157</v>
      </c>
      <c r="B158" s="5">
        <v>140</v>
      </c>
      <c r="C158" s="3" t="s">
        <v>225</v>
      </c>
      <c r="D158" s="6" t="s">
        <v>226</v>
      </c>
      <c r="E158" s="4" t="s">
        <v>235</v>
      </c>
      <c r="F158" s="11">
        <v>1</v>
      </c>
      <c r="G158" s="78">
        <v>140</v>
      </c>
      <c r="H158" s="20" t="s">
        <v>431</v>
      </c>
    </row>
    <row r="159" spans="1:8" ht="105" x14ac:dyDescent="0.25">
      <c r="A159" s="15">
        <v>158</v>
      </c>
      <c r="B159" s="5">
        <v>141</v>
      </c>
      <c r="C159" s="3" t="s">
        <v>225</v>
      </c>
      <c r="D159" s="6" t="s">
        <v>226</v>
      </c>
      <c r="E159" s="4" t="s">
        <v>236</v>
      </c>
      <c r="F159" s="11">
        <v>1</v>
      </c>
      <c r="G159" s="78">
        <v>141</v>
      </c>
      <c r="H159" s="20" t="s">
        <v>432</v>
      </c>
    </row>
    <row r="160" spans="1:8" ht="45" x14ac:dyDescent="0.25">
      <c r="A160" s="15">
        <v>159</v>
      </c>
      <c r="B160" s="5" t="s">
        <v>237</v>
      </c>
      <c r="C160" s="3" t="s">
        <v>225</v>
      </c>
      <c r="D160" s="6" t="s">
        <v>226</v>
      </c>
      <c r="E160" s="4" t="s">
        <v>238</v>
      </c>
      <c r="F160" s="11">
        <v>4</v>
      </c>
      <c r="G160" s="78" t="s">
        <v>237</v>
      </c>
      <c r="H160" s="20" t="s">
        <v>433</v>
      </c>
    </row>
    <row r="161" spans="1:8" ht="90" x14ac:dyDescent="0.25">
      <c r="A161" s="15">
        <v>160</v>
      </c>
      <c r="B161" s="5">
        <v>142</v>
      </c>
      <c r="C161" s="3" t="s">
        <v>225</v>
      </c>
      <c r="D161" s="6" t="s">
        <v>226</v>
      </c>
      <c r="E161" s="4" t="s">
        <v>239</v>
      </c>
      <c r="F161" s="11">
        <v>4</v>
      </c>
      <c r="G161" s="78">
        <v>142</v>
      </c>
      <c r="H161" s="20" t="s">
        <v>434</v>
      </c>
    </row>
    <row r="162" spans="1:8" ht="30" x14ac:dyDescent="0.25">
      <c r="A162" s="15">
        <v>161</v>
      </c>
      <c r="B162" s="5" t="s">
        <v>240</v>
      </c>
      <c r="C162" s="3" t="s">
        <v>225</v>
      </c>
      <c r="D162" s="6" t="s">
        <v>226</v>
      </c>
      <c r="E162" s="4" t="s">
        <v>241</v>
      </c>
      <c r="F162" s="11">
        <v>4</v>
      </c>
      <c r="G162" s="78" t="s">
        <v>240</v>
      </c>
      <c r="H162" s="20" t="s">
        <v>435</v>
      </c>
    </row>
    <row r="163" spans="1:8" ht="255" x14ac:dyDescent="0.25">
      <c r="A163" s="15">
        <v>162</v>
      </c>
      <c r="B163" s="5">
        <v>143</v>
      </c>
      <c r="C163" s="3" t="s">
        <v>242</v>
      </c>
      <c r="D163" s="4" t="s">
        <v>243</v>
      </c>
      <c r="E163" s="4" t="s">
        <v>244</v>
      </c>
      <c r="F163" s="11">
        <v>4</v>
      </c>
      <c r="G163" s="78">
        <v>143</v>
      </c>
      <c r="H163" s="20" t="s">
        <v>436</v>
      </c>
    </row>
    <row r="164" spans="1:8" ht="45" x14ac:dyDescent="0.25">
      <c r="A164" s="15">
        <v>163</v>
      </c>
      <c r="B164" s="5">
        <v>144</v>
      </c>
      <c r="C164" s="3" t="s">
        <v>242</v>
      </c>
      <c r="D164" s="6" t="s">
        <v>243</v>
      </c>
      <c r="E164" s="4" t="s">
        <v>245</v>
      </c>
      <c r="F164" s="11">
        <v>1</v>
      </c>
      <c r="G164" s="78">
        <v>144</v>
      </c>
      <c r="H164" s="20" t="s">
        <v>437</v>
      </c>
    </row>
    <row r="165" spans="1:8" ht="30" x14ac:dyDescent="0.25">
      <c r="A165" s="15">
        <v>164</v>
      </c>
      <c r="B165" s="5">
        <v>145</v>
      </c>
      <c r="C165" s="3" t="s">
        <v>246</v>
      </c>
      <c r="D165" s="4" t="s">
        <v>247</v>
      </c>
      <c r="E165" s="4" t="s">
        <v>248</v>
      </c>
      <c r="F165" s="11">
        <v>4</v>
      </c>
      <c r="G165" s="78">
        <v>145</v>
      </c>
      <c r="H165" s="20" t="s">
        <v>438</v>
      </c>
    </row>
    <row r="166" spans="1:8" ht="270" x14ac:dyDescent="0.25">
      <c r="A166" s="15">
        <v>165</v>
      </c>
      <c r="B166" s="5">
        <v>146</v>
      </c>
      <c r="C166" s="3" t="s">
        <v>249</v>
      </c>
      <c r="D166" s="4" t="s">
        <v>250</v>
      </c>
      <c r="E166" s="4" t="s">
        <v>251</v>
      </c>
      <c r="F166" s="11">
        <v>4</v>
      </c>
      <c r="G166" s="78">
        <v>146</v>
      </c>
      <c r="H166" s="20" t="s">
        <v>439</v>
      </c>
    </row>
    <row r="167" spans="1:8" ht="60" x14ac:dyDescent="0.25">
      <c r="A167" s="15">
        <v>166</v>
      </c>
      <c r="B167" s="5">
        <v>147</v>
      </c>
      <c r="C167" s="3" t="s">
        <v>249</v>
      </c>
      <c r="D167" s="6" t="s">
        <v>250</v>
      </c>
      <c r="E167" s="4" t="s">
        <v>252</v>
      </c>
      <c r="F167" s="11">
        <v>4</v>
      </c>
      <c r="G167" s="78">
        <v>147</v>
      </c>
      <c r="H167" s="20" t="s">
        <v>440</v>
      </c>
    </row>
    <row r="168" spans="1:8" ht="60" x14ac:dyDescent="0.25">
      <c r="A168" s="15">
        <v>167</v>
      </c>
      <c r="B168" s="5">
        <v>148</v>
      </c>
      <c r="C168" s="3" t="s">
        <v>249</v>
      </c>
      <c r="D168" s="6" t="s">
        <v>250</v>
      </c>
      <c r="E168" s="4" t="s">
        <v>253</v>
      </c>
      <c r="F168" s="11">
        <v>1</v>
      </c>
      <c r="G168" s="78">
        <v>148</v>
      </c>
      <c r="H168" s="20" t="s">
        <v>441</v>
      </c>
    </row>
    <row r="169" spans="1:8" x14ac:dyDescent="0.25">
      <c r="A169" s="15">
        <v>168</v>
      </c>
      <c r="B169" s="5">
        <v>149</v>
      </c>
      <c r="C169" s="3" t="s">
        <v>249</v>
      </c>
      <c r="D169" s="6" t="s">
        <v>250</v>
      </c>
      <c r="E169" s="4" t="s">
        <v>254</v>
      </c>
      <c r="F169" s="11">
        <v>4</v>
      </c>
      <c r="G169" s="78">
        <v>149</v>
      </c>
      <c r="H169" s="20" t="s">
        <v>442</v>
      </c>
    </row>
    <row r="170" spans="1:8" ht="30" x14ac:dyDescent="0.25">
      <c r="A170" s="15">
        <v>169</v>
      </c>
      <c r="B170" s="5" t="s">
        <v>255</v>
      </c>
      <c r="C170" s="3" t="s">
        <v>249</v>
      </c>
      <c r="D170" s="6" t="s">
        <v>250</v>
      </c>
      <c r="E170" s="7" t="s">
        <v>256</v>
      </c>
      <c r="F170" s="11">
        <v>4</v>
      </c>
      <c r="G170" s="78" t="s">
        <v>255</v>
      </c>
      <c r="H170" s="20" t="s">
        <v>443</v>
      </c>
    </row>
    <row r="171" spans="1:8" x14ac:dyDescent="0.25">
      <c r="A171" s="15">
        <v>170</v>
      </c>
      <c r="B171" s="5">
        <v>150</v>
      </c>
      <c r="C171" s="3" t="s">
        <v>249</v>
      </c>
      <c r="D171" s="6" t="s">
        <v>250</v>
      </c>
      <c r="E171" s="4" t="s">
        <v>257</v>
      </c>
      <c r="F171" s="11">
        <v>1</v>
      </c>
      <c r="G171" s="78">
        <v>150</v>
      </c>
      <c r="H171" s="20" t="s">
        <v>444</v>
      </c>
    </row>
    <row r="172" spans="1:8" ht="45" x14ac:dyDescent="0.25">
      <c r="A172" s="15">
        <v>171</v>
      </c>
      <c r="B172" s="5">
        <v>151</v>
      </c>
      <c r="C172" s="3" t="s">
        <v>249</v>
      </c>
      <c r="D172" s="6" t="s">
        <v>250</v>
      </c>
      <c r="E172" s="4" t="s">
        <v>258</v>
      </c>
      <c r="F172" s="11">
        <v>1</v>
      </c>
      <c r="G172" s="78">
        <v>151</v>
      </c>
      <c r="H172" s="20" t="s">
        <v>445</v>
      </c>
    </row>
    <row r="173" spans="1:8" ht="45" x14ac:dyDescent="0.25">
      <c r="A173" s="15">
        <v>172</v>
      </c>
      <c r="B173" s="5">
        <v>152</v>
      </c>
      <c r="C173" s="3" t="s">
        <v>249</v>
      </c>
      <c r="D173" s="6" t="s">
        <v>250</v>
      </c>
      <c r="E173" s="4" t="s">
        <v>259</v>
      </c>
      <c r="F173" s="11">
        <v>4</v>
      </c>
      <c r="G173" s="78">
        <v>152</v>
      </c>
      <c r="H173" s="20" t="s">
        <v>446</v>
      </c>
    </row>
    <row r="174" spans="1:8" ht="30" x14ac:dyDescent="0.25">
      <c r="A174" s="15">
        <v>173</v>
      </c>
      <c r="B174" s="5">
        <v>153</v>
      </c>
      <c r="C174" s="3" t="s">
        <v>249</v>
      </c>
      <c r="D174" s="6" t="s">
        <v>250</v>
      </c>
      <c r="E174" s="4" t="s">
        <v>260</v>
      </c>
      <c r="F174" s="11">
        <v>1</v>
      </c>
      <c r="G174" s="78">
        <v>153</v>
      </c>
      <c r="H174" s="20" t="s">
        <v>447</v>
      </c>
    </row>
    <row r="175" spans="1:8" ht="60" x14ac:dyDescent="0.25">
      <c r="A175" s="15">
        <v>174</v>
      </c>
      <c r="B175" s="5">
        <v>154</v>
      </c>
      <c r="C175" s="3" t="s">
        <v>249</v>
      </c>
      <c r="D175" s="6" t="s">
        <v>250</v>
      </c>
      <c r="E175" s="7" t="s">
        <v>261</v>
      </c>
      <c r="F175" s="11">
        <v>1</v>
      </c>
      <c r="G175" s="78">
        <v>154</v>
      </c>
      <c r="H175" s="20" t="s">
        <v>448</v>
      </c>
    </row>
    <row r="176" spans="1:8" ht="60" x14ac:dyDescent="0.25">
      <c r="A176" s="15">
        <v>175</v>
      </c>
      <c r="B176" s="5">
        <v>154</v>
      </c>
      <c r="C176" s="3" t="s">
        <v>249</v>
      </c>
      <c r="D176" s="6" t="s">
        <v>250</v>
      </c>
      <c r="E176" s="7" t="s">
        <v>261</v>
      </c>
      <c r="F176" s="11">
        <v>2</v>
      </c>
      <c r="G176" s="78">
        <v>154</v>
      </c>
      <c r="H176" s="20" t="s">
        <v>448</v>
      </c>
    </row>
    <row r="177" spans="1:8" x14ac:dyDescent="0.25">
      <c r="A177" s="15">
        <v>176</v>
      </c>
      <c r="B177" s="9">
        <v>1</v>
      </c>
      <c r="C177" s="8" t="s">
        <v>262</v>
      </c>
      <c r="D177" s="8"/>
      <c r="E177" s="8"/>
      <c r="F177" s="11">
        <v>1</v>
      </c>
      <c r="G177" s="78" t="s">
        <v>485</v>
      </c>
      <c r="H177" s="20" t="s">
        <v>449</v>
      </c>
    </row>
    <row r="178" spans="1:8" x14ac:dyDescent="0.25">
      <c r="A178" s="15">
        <v>177</v>
      </c>
      <c r="B178" s="9">
        <v>2</v>
      </c>
      <c r="C178" s="8" t="s">
        <v>262</v>
      </c>
      <c r="D178" s="8"/>
      <c r="E178" s="8"/>
      <c r="F178" s="11">
        <v>1</v>
      </c>
      <c r="G178" s="78" t="s">
        <v>486</v>
      </c>
      <c r="H178" s="20" t="s">
        <v>450</v>
      </c>
    </row>
    <row r="179" spans="1:8" ht="60" x14ac:dyDescent="0.25">
      <c r="A179" s="15">
        <v>178</v>
      </c>
      <c r="B179" s="9">
        <v>3</v>
      </c>
      <c r="C179" s="8" t="s">
        <v>262</v>
      </c>
      <c r="D179" s="8"/>
      <c r="E179" s="8"/>
      <c r="F179" s="11">
        <v>1</v>
      </c>
      <c r="G179" s="78" t="s">
        <v>487</v>
      </c>
      <c r="H179" s="20" t="s">
        <v>451</v>
      </c>
    </row>
    <row r="180" spans="1:8" ht="75" x14ac:dyDescent="0.25">
      <c r="A180" s="15">
        <v>179</v>
      </c>
      <c r="B180" s="9">
        <v>4</v>
      </c>
      <c r="C180" s="8" t="s">
        <v>262</v>
      </c>
      <c r="D180" s="8"/>
      <c r="E180" s="8"/>
      <c r="F180" s="11">
        <v>1</v>
      </c>
      <c r="G180" s="78" t="s">
        <v>488</v>
      </c>
      <c r="H180" s="20" t="s">
        <v>452</v>
      </c>
    </row>
    <row r="181" spans="1:8" x14ac:dyDescent="0.25">
      <c r="A181" s="15">
        <v>180</v>
      </c>
      <c r="B181" s="9">
        <v>5</v>
      </c>
      <c r="C181" s="8" t="s">
        <v>262</v>
      </c>
      <c r="D181" s="8"/>
      <c r="E181" s="8"/>
      <c r="F181" s="11">
        <v>1</v>
      </c>
      <c r="G181" s="78" t="s">
        <v>489</v>
      </c>
      <c r="H181" s="20" t="s">
        <v>453</v>
      </c>
    </row>
    <row r="182" spans="1:8" ht="30" x14ac:dyDescent="0.25">
      <c r="A182" s="15">
        <v>181</v>
      </c>
      <c r="B182" s="9">
        <v>6</v>
      </c>
      <c r="C182" s="8" t="s">
        <v>262</v>
      </c>
      <c r="D182" s="8"/>
      <c r="E182" s="8"/>
      <c r="F182" s="11">
        <v>1</v>
      </c>
      <c r="G182" s="78" t="s">
        <v>491</v>
      </c>
      <c r="H182" s="20" t="s">
        <v>454</v>
      </c>
    </row>
    <row r="183" spans="1:8" ht="30" x14ac:dyDescent="0.25">
      <c r="A183" s="15">
        <v>182</v>
      </c>
      <c r="B183" s="9">
        <v>7</v>
      </c>
      <c r="C183" s="8" t="s">
        <v>262</v>
      </c>
      <c r="D183" s="8"/>
      <c r="E183" s="8"/>
      <c r="F183" s="11">
        <v>1</v>
      </c>
      <c r="G183" s="78" t="s">
        <v>492</v>
      </c>
      <c r="H183" s="20" t="s">
        <v>455</v>
      </c>
    </row>
    <row r="184" spans="1:8" x14ac:dyDescent="0.25">
      <c r="A184" s="15">
        <v>183</v>
      </c>
      <c r="B184" s="9">
        <v>8</v>
      </c>
      <c r="C184" s="8" t="s">
        <v>262</v>
      </c>
      <c r="D184" s="8"/>
      <c r="E184" s="8"/>
      <c r="F184" s="11">
        <v>4</v>
      </c>
      <c r="G184" s="78" t="s">
        <v>493</v>
      </c>
      <c r="H184" s="20" t="s">
        <v>456</v>
      </c>
    </row>
    <row r="185" spans="1:8" x14ac:dyDescent="0.25">
      <c r="A185" s="15">
        <v>184</v>
      </c>
      <c r="B185" s="9">
        <v>9</v>
      </c>
      <c r="C185" s="8" t="s">
        <v>262</v>
      </c>
      <c r="D185" s="8"/>
      <c r="E185" s="8"/>
      <c r="F185" s="11">
        <v>1</v>
      </c>
      <c r="G185" s="78" t="s">
        <v>494</v>
      </c>
      <c r="H185" s="20" t="s">
        <v>457</v>
      </c>
    </row>
    <row r="186" spans="1:8" ht="30" x14ac:dyDescent="0.25">
      <c r="A186" s="15">
        <v>185</v>
      </c>
      <c r="B186" s="9">
        <v>10</v>
      </c>
      <c r="C186" s="8" t="s">
        <v>262</v>
      </c>
      <c r="D186" s="8"/>
      <c r="E186" s="8"/>
      <c r="F186" s="11">
        <v>5</v>
      </c>
      <c r="G186" s="78" t="s">
        <v>495</v>
      </c>
      <c r="H186" s="20" t="s">
        <v>458</v>
      </c>
    </row>
    <row r="187" spans="1:8" x14ac:dyDescent="0.25">
      <c r="A187" s="15">
        <v>186</v>
      </c>
      <c r="B187" s="9">
        <v>11</v>
      </c>
      <c r="C187" s="8" t="s">
        <v>262</v>
      </c>
      <c r="D187" s="8"/>
      <c r="E187" s="8"/>
      <c r="F187" s="11">
        <v>1</v>
      </c>
      <c r="G187" s="78" t="s">
        <v>496</v>
      </c>
      <c r="H187" s="20" t="s">
        <v>459</v>
      </c>
    </row>
    <row r="188" spans="1:8" x14ac:dyDescent="0.25">
      <c r="A188" s="15">
        <v>187</v>
      </c>
      <c r="B188" s="9">
        <v>12</v>
      </c>
      <c r="C188" s="8" t="s">
        <v>262</v>
      </c>
      <c r="D188" s="8"/>
      <c r="E188" s="8"/>
      <c r="F188" s="11">
        <v>1</v>
      </c>
      <c r="G188" s="78" t="s">
        <v>497</v>
      </c>
      <c r="H188" s="20" t="s">
        <v>460</v>
      </c>
    </row>
    <row r="189" spans="1:8" ht="45" x14ac:dyDescent="0.25">
      <c r="A189" s="15">
        <v>188</v>
      </c>
      <c r="B189" s="9">
        <v>13</v>
      </c>
      <c r="C189" s="8" t="s">
        <v>262</v>
      </c>
      <c r="D189" s="8"/>
      <c r="E189" s="8"/>
      <c r="F189" s="11">
        <v>1</v>
      </c>
      <c r="G189" s="78" t="s">
        <v>498</v>
      </c>
      <c r="H189" s="20" t="s">
        <v>461</v>
      </c>
    </row>
    <row r="190" spans="1:8" ht="45" x14ac:dyDescent="0.25">
      <c r="A190" s="15">
        <v>189</v>
      </c>
      <c r="B190" s="9">
        <v>14</v>
      </c>
      <c r="C190" s="8" t="s">
        <v>262</v>
      </c>
      <c r="D190" s="8"/>
      <c r="E190" s="8"/>
      <c r="F190" s="11">
        <v>1</v>
      </c>
      <c r="G190" s="78" t="s">
        <v>499</v>
      </c>
      <c r="H190" s="20" t="s">
        <v>462</v>
      </c>
    </row>
    <row r="191" spans="1:8" x14ac:dyDescent="0.25">
      <c r="A191" s="15">
        <v>190</v>
      </c>
      <c r="B191" s="9">
        <v>15</v>
      </c>
      <c r="C191" s="8" t="s">
        <v>262</v>
      </c>
      <c r="D191" s="8"/>
      <c r="E191" s="8"/>
      <c r="F191" s="11">
        <v>1</v>
      </c>
      <c r="G191" s="78" t="s">
        <v>500</v>
      </c>
      <c r="H191" s="20" t="s">
        <v>463</v>
      </c>
    </row>
    <row r="192" spans="1:8" ht="30" x14ac:dyDescent="0.25">
      <c r="A192" s="15">
        <v>191</v>
      </c>
      <c r="B192" s="9">
        <v>16</v>
      </c>
      <c r="C192" s="8" t="s">
        <v>262</v>
      </c>
      <c r="D192" s="8"/>
      <c r="E192" s="8"/>
      <c r="F192" s="11">
        <v>1</v>
      </c>
      <c r="G192" s="78" t="s">
        <v>501</v>
      </c>
      <c r="H192" s="20" t="s">
        <v>464</v>
      </c>
    </row>
    <row r="193" spans="1:8" ht="30" x14ac:dyDescent="0.25">
      <c r="A193" s="15">
        <v>192</v>
      </c>
      <c r="B193" s="9">
        <v>17</v>
      </c>
      <c r="C193" s="8" t="s">
        <v>262</v>
      </c>
      <c r="D193" s="8"/>
      <c r="E193" s="8"/>
      <c r="F193" s="11">
        <v>2</v>
      </c>
      <c r="G193" s="78" t="s">
        <v>502</v>
      </c>
      <c r="H193" s="20" t="s">
        <v>465</v>
      </c>
    </row>
    <row r="194" spans="1:8" ht="60" x14ac:dyDescent="0.25">
      <c r="A194" s="15">
        <v>193</v>
      </c>
      <c r="B194" s="9">
        <v>18</v>
      </c>
      <c r="C194" s="8" t="s">
        <v>262</v>
      </c>
      <c r="D194" s="8"/>
      <c r="E194" s="8"/>
      <c r="F194" s="11">
        <v>1</v>
      </c>
      <c r="G194" s="78" t="s">
        <v>503</v>
      </c>
      <c r="H194" s="20" t="s">
        <v>466</v>
      </c>
    </row>
    <row r="195" spans="1:8" ht="30" x14ac:dyDescent="0.25">
      <c r="A195" s="15">
        <v>194</v>
      </c>
      <c r="B195" s="9">
        <v>19</v>
      </c>
      <c r="C195" s="8" t="s">
        <v>262</v>
      </c>
      <c r="D195" s="8"/>
      <c r="E195" s="8"/>
      <c r="F195" s="11">
        <v>1</v>
      </c>
      <c r="G195" s="78" t="s">
        <v>504</v>
      </c>
      <c r="H195" s="20" t="s">
        <v>467</v>
      </c>
    </row>
    <row r="196" spans="1:8" ht="30" x14ac:dyDescent="0.25">
      <c r="A196" s="15">
        <v>195</v>
      </c>
      <c r="B196" s="9">
        <v>20</v>
      </c>
      <c r="C196" s="8" t="s">
        <v>262</v>
      </c>
      <c r="D196" s="8"/>
      <c r="E196" s="8"/>
      <c r="F196" s="11">
        <v>1</v>
      </c>
      <c r="G196" s="78" t="s">
        <v>505</v>
      </c>
      <c r="H196" s="20" t="s">
        <v>468</v>
      </c>
    </row>
    <row r="197" spans="1:8" ht="30" x14ac:dyDescent="0.25">
      <c r="A197" s="15">
        <v>196</v>
      </c>
      <c r="B197" s="9">
        <v>21</v>
      </c>
      <c r="C197" s="8" t="s">
        <v>262</v>
      </c>
      <c r="D197" s="8"/>
      <c r="E197" s="8"/>
      <c r="F197" s="11">
        <v>4</v>
      </c>
      <c r="G197" s="78" t="s">
        <v>506</v>
      </c>
      <c r="H197" s="20" t="s">
        <v>469</v>
      </c>
    </row>
    <row r="198" spans="1:8" x14ac:dyDescent="0.25">
      <c r="A198" s="15">
        <v>197</v>
      </c>
      <c r="B198" s="9">
        <v>22</v>
      </c>
      <c r="C198" s="8" t="s">
        <v>262</v>
      </c>
      <c r="D198" s="8"/>
      <c r="E198" s="8"/>
      <c r="F198" s="11">
        <v>1</v>
      </c>
      <c r="G198" s="78" t="s">
        <v>507</v>
      </c>
      <c r="H198" s="20" t="s">
        <v>470</v>
      </c>
    </row>
    <row r="199" spans="1:8" x14ac:dyDescent="0.25">
      <c r="A199" s="15">
        <v>198</v>
      </c>
      <c r="B199" s="9">
        <v>23</v>
      </c>
      <c r="C199" s="8" t="s">
        <v>262</v>
      </c>
      <c r="D199" s="8"/>
      <c r="E199" s="8"/>
      <c r="F199" s="11">
        <v>5</v>
      </c>
      <c r="G199" s="78" t="s">
        <v>508</v>
      </c>
      <c r="H199" s="20" t="s">
        <v>471</v>
      </c>
    </row>
    <row r="200" spans="1:8" ht="30" x14ac:dyDescent="0.25">
      <c r="A200" s="15">
        <v>199</v>
      </c>
      <c r="B200" s="9">
        <v>24</v>
      </c>
      <c r="C200" s="8" t="s">
        <v>262</v>
      </c>
      <c r="D200" s="8"/>
      <c r="E200" s="8"/>
      <c r="F200" s="11">
        <v>1</v>
      </c>
      <c r="G200" s="78" t="s">
        <v>509</v>
      </c>
      <c r="H200" s="20" t="s">
        <v>472</v>
      </c>
    </row>
    <row r="201" spans="1:8" ht="30" x14ac:dyDescent="0.25">
      <c r="A201" s="15">
        <v>200</v>
      </c>
      <c r="B201" s="9">
        <v>25</v>
      </c>
      <c r="C201" s="8" t="s">
        <v>262</v>
      </c>
      <c r="D201" s="8"/>
      <c r="E201" s="8"/>
      <c r="F201" s="11">
        <v>4</v>
      </c>
      <c r="G201" s="78" t="s">
        <v>510</v>
      </c>
      <c r="H201" s="20" t="s">
        <v>473</v>
      </c>
    </row>
    <row r="202" spans="1:8" ht="30" x14ac:dyDescent="0.25">
      <c r="A202" s="15">
        <v>201</v>
      </c>
      <c r="B202" s="9">
        <v>26</v>
      </c>
      <c r="C202" s="8" t="s">
        <v>262</v>
      </c>
      <c r="D202" s="8"/>
      <c r="E202" s="8"/>
      <c r="F202" s="11">
        <v>1</v>
      </c>
      <c r="G202" s="78" t="s">
        <v>511</v>
      </c>
      <c r="H202" s="20" t="s">
        <v>474</v>
      </c>
    </row>
    <row r="203" spans="1:8" x14ac:dyDescent="0.25">
      <c r="A203" s="15">
        <v>202</v>
      </c>
      <c r="B203" s="9">
        <v>27</v>
      </c>
      <c r="C203" s="8" t="s">
        <v>262</v>
      </c>
      <c r="D203" s="8"/>
      <c r="E203" s="8"/>
      <c r="F203" s="11">
        <v>1</v>
      </c>
      <c r="G203" s="78" t="s">
        <v>512</v>
      </c>
      <c r="H203" s="20" t="s">
        <v>475</v>
      </c>
    </row>
    <row r="204" spans="1:8" x14ac:dyDescent="0.25">
      <c r="A204" s="15">
        <v>203</v>
      </c>
      <c r="B204" s="9">
        <v>28</v>
      </c>
      <c r="C204" s="8" t="s">
        <v>262</v>
      </c>
      <c r="D204" s="8"/>
      <c r="E204" s="8"/>
      <c r="F204" s="11">
        <v>1</v>
      </c>
      <c r="G204" s="78" t="s">
        <v>513</v>
      </c>
      <c r="H204" s="20" t="s">
        <v>476</v>
      </c>
    </row>
    <row r="205" spans="1:8" x14ac:dyDescent="0.25">
      <c r="A205" s="15">
        <v>204</v>
      </c>
      <c r="B205" s="9">
        <v>29</v>
      </c>
      <c r="C205" s="8" t="s">
        <v>262</v>
      </c>
      <c r="D205" s="8"/>
      <c r="E205" s="8"/>
      <c r="F205" s="11">
        <v>3</v>
      </c>
      <c r="G205" s="78" t="s">
        <v>514</v>
      </c>
      <c r="H205" s="20" t="s">
        <v>477</v>
      </c>
    </row>
    <row r="206" spans="1:8" ht="30" x14ac:dyDescent="0.25">
      <c r="A206" s="15">
        <v>205</v>
      </c>
      <c r="B206" s="9">
        <v>30</v>
      </c>
      <c r="C206" s="8" t="s">
        <v>262</v>
      </c>
      <c r="D206" s="8"/>
      <c r="E206" s="8"/>
      <c r="F206" s="11">
        <v>1</v>
      </c>
      <c r="G206" s="78" t="s">
        <v>515</v>
      </c>
      <c r="H206" s="20" t="s">
        <v>478</v>
      </c>
    </row>
    <row r="207" spans="1:8" ht="30" x14ac:dyDescent="0.25">
      <c r="A207" s="15">
        <v>206</v>
      </c>
      <c r="B207" s="9">
        <v>31</v>
      </c>
      <c r="C207" s="8" t="s">
        <v>262</v>
      </c>
      <c r="D207" s="8"/>
      <c r="E207" s="8"/>
      <c r="F207" s="11">
        <v>1</v>
      </c>
      <c r="G207" s="78" t="s">
        <v>516</v>
      </c>
      <c r="H207" s="20" t="s">
        <v>479</v>
      </c>
    </row>
    <row r="208" spans="1:8" ht="30" x14ac:dyDescent="0.25">
      <c r="A208" s="15">
        <v>207</v>
      </c>
      <c r="B208" s="9">
        <v>32</v>
      </c>
      <c r="C208" s="8" t="s">
        <v>262</v>
      </c>
      <c r="D208" s="8"/>
      <c r="E208" s="8"/>
      <c r="F208" s="11">
        <v>1</v>
      </c>
      <c r="G208" s="78" t="s">
        <v>517</v>
      </c>
      <c r="H208" s="20" t="s">
        <v>480</v>
      </c>
    </row>
    <row r="209" spans="1:8" x14ac:dyDescent="0.25">
      <c r="A209" s="15">
        <v>208</v>
      </c>
      <c r="B209" s="9">
        <v>33</v>
      </c>
      <c r="C209" s="8" t="s">
        <v>262</v>
      </c>
      <c r="D209" s="8"/>
      <c r="E209" s="8"/>
      <c r="F209" s="11">
        <v>1</v>
      </c>
      <c r="G209" s="78" t="s">
        <v>518</v>
      </c>
      <c r="H209" s="20" t="s">
        <v>481</v>
      </c>
    </row>
    <row r="210" spans="1:8" x14ac:dyDescent="0.25">
      <c r="A210" s="15">
        <v>209</v>
      </c>
      <c r="B210" s="9">
        <v>34</v>
      </c>
      <c r="C210" s="8" t="s">
        <v>262</v>
      </c>
      <c r="D210" s="8"/>
      <c r="E210" s="8"/>
      <c r="F210" s="11">
        <v>1</v>
      </c>
      <c r="G210" s="78" t="s">
        <v>519</v>
      </c>
      <c r="H210" s="20" t="s">
        <v>482</v>
      </c>
    </row>
    <row r="211" spans="1:8" ht="30" x14ac:dyDescent="0.25">
      <c r="A211" s="15">
        <v>210</v>
      </c>
      <c r="B211" s="9">
        <v>35</v>
      </c>
      <c r="C211" s="8" t="s">
        <v>262</v>
      </c>
      <c r="D211" s="8"/>
      <c r="E211" s="8"/>
      <c r="F211" s="11">
        <v>4</v>
      </c>
      <c r="G211" s="78" t="s">
        <v>520</v>
      </c>
      <c r="H211" s="20" t="s">
        <v>483</v>
      </c>
    </row>
    <row r="212" spans="1:8" x14ac:dyDescent="0.25">
      <c r="A212" s="15">
        <v>211</v>
      </c>
      <c r="B212" s="9">
        <v>36</v>
      </c>
      <c r="C212" s="8" t="s">
        <v>262</v>
      </c>
      <c r="D212" s="8"/>
      <c r="E212" s="8"/>
      <c r="F212" s="11">
        <v>1</v>
      </c>
      <c r="G212" s="78" t="s">
        <v>521</v>
      </c>
      <c r="H212" s="20" t="s">
        <v>484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S126"/>
  <sheetViews>
    <sheetView zoomScale="80" zoomScaleNormal="80" workbookViewId="0">
      <selection activeCell="A6" sqref="A6"/>
    </sheetView>
  </sheetViews>
  <sheetFormatPr baseColWidth="10" defaultColWidth="9.140625" defaultRowHeight="15" x14ac:dyDescent="0.25"/>
  <cols>
    <col min="1" max="1" width="20.7109375" bestFit="1" customWidth="1"/>
    <col min="2" max="2" width="7.5703125" customWidth="1"/>
    <col min="3" max="3" width="7.7109375" bestFit="1" customWidth="1"/>
    <col min="4" max="4" width="12.42578125" customWidth="1"/>
    <col min="5" max="5" width="9.42578125" bestFit="1" customWidth="1"/>
    <col min="6" max="6" width="9.28515625" bestFit="1" customWidth="1"/>
    <col min="7" max="7" width="11.28515625" bestFit="1" customWidth="1"/>
    <col min="8" max="8" width="8.42578125" bestFit="1" customWidth="1"/>
    <col min="9" max="9" width="17" bestFit="1" customWidth="1"/>
    <col min="10" max="10" width="8.42578125" bestFit="1" customWidth="1"/>
    <col min="11" max="11" width="11.7109375" bestFit="1" customWidth="1"/>
    <col min="12" max="12" width="8" bestFit="1" customWidth="1"/>
    <col min="13" max="13" width="19.7109375" bestFit="1" customWidth="1"/>
    <col min="14" max="14" width="30.7109375" customWidth="1"/>
    <col min="15" max="15" width="20.5703125" bestFit="1" customWidth="1"/>
    <col min="16" max="16" width="35.42578125" customWidth="1"/>
    <col min="17" max="17" width="10" bestFit="1" customWidth="1"/>
    <col min="18" max="18" width="11.85546875" style="24" bestFit="1" customWidth="1"/>
    <col min="19" max="16384" width="9.140625" style="24"/>
  </cols>
  <sheetData>
    <row r="1" spans="1:19" s="49" customFormat="1" ht="17.25" customHeight="1" x14ac:dyDescent="0.25">
      <c r="A1" s="50" t="s">
        <v>275</v>
      </c>
      <c r="B1" s="50" t="s">
        <v>264</v>
      </c>
      <c r="C1" s="50" t="s">
        <v>14</v>
      </c>
      <c r="D1" s="50" t="s">
        <v>15</v>
      </c>
      <c r="E1" s="50" t="s">
        <v>16</v>
      </c>
      <c r="F1" s="50" t="s">
        <v>17</v>
      </c>
      <c r="G1" s="50" t="s">
        <v>18</v>
      </c>
      <c r="H1" s="50" t="s">
        <v>19</v>
      </c>
      <c r="I1" s="50" t="s">
        <v>20</v>
      </c>
      <c r="J1" s="50" t="s">
        <v>21</v>
      </c>
      <c r="K1" s="50" t="s">
        <v>22</v>
      </c>
      <c r="L1" s="50" t="s">
        <v>23</v>
      </c>
      <c r="M1" s="50" t="s">
        <v>24</v>
      </c>
      <c r="N1" s="50" t="s">
        <v>25</v>
      </c>
      <c r="O1" s="50" t="s">
        <v>26</v>
      </c>
      <c r="P1" s="50" t="s">
        <v>27</v>
      </c>
      <c r="Q1" s="25"/>
      <c r="R1" s="25"/>
      <c r="S1" s="25"/>
    </row>
    <row r="2" spans="1:19" s="49" customFormat="1" ht="17.25" customHeight="1" x14ac:dyDescent="0.25">
      <c r="A2" s="50"/>
      <c r="B2" s="50"/>
      <c r="C2" s="50"/>
      <c r="D2" s="50"/>
      <c r="E2" s="50"/>
      <c r="F2" s="50"/>
      <c r="G2" s="50"/>
      <c r="H2" s="50"/>
      <c r="I2" s="50"/>
      <c r="J2" s="50"/>
      <c r="K2" s="50"/>
      <c r="L2" s="50"/>
      <c r="M2" s="50"/>
      <c r="N2" s="50"/>
      <c r="O2" s="50"/>
      <c r="P2" s="50"/>
      <c r="Q2" s="25"/>
      <c r="R2" s="25"/>
      <c r="S2" s="25"/>
    </row>
    <row r="3" spans="1:19" s="49" customFormat="1" ht="17.25" customHeight="1" x14ac:dyDescent="0.25">
      <c r="Q3" s="52"/>
      <c r="R3" s="52"/>
      <c r="S3" s="52"/>
    </row>
    <row r="4" spans="1:19" s="49" customFormat="1" ht="17.25" customHeight="1" x14ac:dyDescent="0.25">
      <c r="N4" s="63"/>
      <c r="O4" s="23"/>
      <c r="P4" s="52"/>
      <c r="Q4" s="52"/>
      <c r="R4" s="52"/>
      <c r="S4" s="52"/>
    </row>
    <row r="5" spans="1:19" s="49" customFormat="1" ht="17.25" customHeight="1" x14ac:dyDescent="0.25">
      <c r="A5" s="50"/>
      <c r="B5" s="50"/>
      <c r="C5" s="50"/>
      <c r="D5" s="50"/>
      <c r="E5" s="50"/>
      <c r="F5" s="50"/>
      <c r="G5" s="50"/>
      <c r="H5" s="50"/>
      <c r="I5" s="50"/>
      <c r="J5" s="50"/>
      <c r="K5" s="50"/>
      <c r="L5" s="50"/>
      <c r="M5" s="50"/>
      <c r="N5" s="63"/>
      <c r="O5" s="23"/>
      <c r="P5" s="52"/>
      <c r="Q5" s="52"/>
      <c r="R5" s="52"/>
      <c r="S5" s="52"/>
    </row>
    <row r="6" spans="1:19" s="49" customFormat="1" ht="17.25" customHeight="1" x14ac:dyDescent="0.25">
      <c r="N6" s="63"/>
      <c r="O6" s="23"/>
      <c r="P6" s="52"/>
      <c r="Q6" s="52"/>
      <c r="R6" s="52"/>
      <c r="S6" s="52"/>
    </row>
    <row r="7" spans="1:19" s="49" customFormat="1" ht="17.25" customHeight="1" x14ac:dyDescent="0.25">
      <c r="N7" s="63"/>
      <c r="O7" s="23"/>
      <c r="P7" s="52"/>
      <c r="Q7" s="52"/>
      <c r="R7" s="52"/>
      <c r="S7" s="52"/>
    </row>
    <row r="8" spans="1:19" s="49" customFormat="1" ht="17.25" customHeight="1" x14ac:dyDescent="0.25">
      <c r="N8" s="63"/>
      <c r="O8" s="23"/>
      <c r="P8" s="52"/>
      <c r="Q8" s="52"/>
      <c r="R8" s="52"/>
      <c r="S8" s="52"/>
    </row>
    <row r="9" spans="1:19" s="49" customFormat="1" ht="17.25" customHeight="1" x14ac:dyDescent="0.25">
      <c r="N9" s="63"/>
      <c r="O9" s="23"/>
      <c r="P9" s="52"/>
      <c r="Q9" s="52"/>
      <c r="R9" s="52"/>
      <c r="S9" s="52"/>
    </row>
    <row r="10" spans="1:19" s="49" customFormat="1" ht="17.25" customHeight="1" x14ac:dyDescent="0.25">
      <c r="N10" s="63"/>
      <c r="O10" s="23"/>
      <c r="P10" s="52"/>
      <c r="Q10" s="52"/>
      <c r="R10" s="52"/>
      <c r="S10" s="52"/>
    </row>
    <row r="11" spans="1:19" s="49" customFormat="1" ht="17.25" customHeight="1" x14ac:dyDescent="0.25">
      <c r="N11" s="63"/>
      <c r="O11" s="23"/>
      <c r="P11" s="52"/>
      <c r="Q11" s="52"/>
      <c r="R11" s="52"/>
      <c r="S11" s="52"/>
    </row>
    <row r="12" spans="1:19" s="49" customFormat="1" ht="17.25" customHeight="1" x14ac:dyDescent="0.25">
      <c r="A12" s="50"/>
      <c r="B12" s="50"/>
      <c r="C12" s="50"/>
      <c r="D12" s="50"/>
      <c r="E12" s="50"/>
      <c r="F12" s="50"/>
      <c r="G12" s="50"/>
      <c r="H12" s="50"/>
      <c r="I12" s="50"/>
      <c r="J12" s="50"/>
      <c r="K12" s="50"/>
      <c r="L12" s="50"/>
      <c r="M12" s="50"/>
      <c r="N12" s="63"/>
      <c r="O12" s="23"/>
      <c r="P12" s="52"/>
      <c r="Q12" s="52"/>
      <c r="R12" s="52"/>
      <c r="S12" s="52"/>
    </row>
    <row r="13" spans="1:19" s="49" customFormat="1" ht="17.25" customHeight="1" x14ac:dyDescent="0.25">
      <c r="N13" s="63"/>
      <c r="O13" s="23"/>
      <c r="P13" s="52"/>
      <c r="Q13" s="52"/>
      <c r="R13" s="52"/>
      <c r="S13" s="52"/>
    </row>
    <row r="14" spans="1:19" s="49" customFormat="1" ht="17.25" customHeight="1" x14ac:dyDescent="0.25">
      <c r="N14" s="63"/>
      <c r="O14" s="23"/>
      <c r="P14" s="52"/>
      <c r="Q14" s="52"/>
      <c r="R14" s="52"/>
      <c r="S14" s="52"/>
    </row>
    <row r="15" spans="1:19" s="49" customFormat="1" ht="17.25" customHeight="1" x14ac:dyDescent="0.25">
      <c r="N15" s="63"/>
      <c r="O15" s="23"/>
      <c r="P15" s="52"/>
      <c r="Q15" s="52"/>
      <c r="R15" s="52"/>
      <c r="S15" s="52"/>
    </row>
    <row r="16" spans="1:19" s="49" customFormat="1" ht="17.25" customHeight="1" x14ac:dyDescent="0.25">
      <c r="N16" s="63"/>
      <c r="O16" s="23"/>
      <c r="P16" s="52"/>
      <c r="Q16" s="52"/>
      <c r="R16" s="52"/>
      <c r="S16" s="52"/>
    </row>
    <row r="17" spans="1:19" s="49" customFormat="1" ht="17.25" customHeight="1" x14ac:dyDescent="0.25">
      <c r="N17" s="63"/>
      <c r="O17" s="23"/>
      <c r="P17" s="52"/>
      <c r="Q17" s="52"/>
      <c r="R17" s="52"/>
      <c r="S17" s="52"/>
    </row>
    <row r="18" spans="1:19" s="49" customFormat="1" ht="17.25" customHeight="1" x14ac:dyDescent="0.25">
      <c r="N18" s="63"/>
      <c r="O18" s="23"/>
      <c r="P18" s="52"/>
      <c r="Q18" s="52"/>
      <c r="R18" s="52"/>
      <c r="S18" s="52"/>
    </row>
    <row r="19" spans="1:19" s="49" customFormat="1" ht="17.25" customHeight="1" x14ac:dyDescent="0.25">
      <c r="N19" s="63"/>
      <c r="O19" s="23"/>
      <c r="P19" s="52"/>
      <c r="Q19" s="52"/>
      <c r="R19" s="52"/>
      <c r="S19" s="52"/>
    </row>
    <row r="20" spans="1:19" s="49" customFormat="1" ht="17.25" customHeight="1" x14ac:dyDescent="0.25">
      <c r="A20" s="50"/>
      <c r="B20" s="50"/>
      <c r="C20" s="50"/>
      <c r="D20" s="50"/>
      <c r="E20" s="50"/>
      <c r="F20" s="50"/>
      <c r="G20" s="50"/>
      <c r="H20" s="50"/>
      <c r="I20" s="50"/>
      <c r="J20" s="50"/>
      <c r="K20" s="50"/>
      <c r="L20" s="50"/>
      <c r="M20" s="50"/>
      <c r="N20" s="63"/>
      <c r="O20" s="23"/>
      <c r="P20" s="52"/>
      <c r="Q20" s="52"/>
      <c r="R20" s="52"/>
      <c r="S20" s="52"/>
    </row>
    <row r="21" spans="1:19" s="49" customFormat="1" ht="17.25" customHeight="1" x14ac:dyDescent="0.25">
      <c r="A21" s="50"/>
      <c r="B21" s="50"/>
      <c r="C21" s="50"/>
      <c r="D21" s="50"/>
      <c r="E21" s="50"/>
      <c r="F21" s="50"/>
      <c r="G21" s="50"/>
      <c r="H21" s="50"/>
      <c r="I21" s="50"/>
      <c r="J21" s="50"/>
      <c r="K21" s="50"/>
      <c r="L21" s="50"/>
      <c r="M21" s="50"/>
      <c r="N21" s="63"/>
      <c r="O21" s="23"/>
      <c r="P21" s="52"/>
      <c r="Q21" s="52"/>
      <c r="R21" s="52"/>
      <c r="S21" s="52"/>
    </row>
    <row r="22" spans="1:19" s="49" customFormat="1" ht="17.25" customHeight="1" x14ac:dyDescent="0.25">
      <c r="A22" s="50"/>
      <c r="B22" s="50"/>
      <c r="C22" s="50"/>
      <c r="D22" s="50"/>
      <c r="E22" s="50"/>
      <c r="F22" s="50"/>
      <c r="G22" s="50"/>
      <c r="H22" s="50"/>
      <c r="I22" s="50"/>
      <c r="J22" s="50"/>
      <c r="K22" s="50"/>
      <c r="L22" s="50"/>
      <c r="M22" s="50"/>
      <c r="N22" s="63"/>
      <c r="O22" s="23"/>
      <c r="P22" s="52"/>
      <c r="Q22" s="52"/>
      <c r="R22" s="52"/>
      <c r="S22" s="52"/>
    </row>
    <row r="23" spans="1:19" s="49" customFormat="1" ht="17.25" customHeight="1" x14ac:dyDescent="0.25">
      <c r="A23" s="50"/>
      <c r="B23" s="50"/>
      <c r="C23" s="50"/>
      <c r="D23" s="50"/>
      <c r="E23" s="50"/>
      <c r="F23" s="50"/>
      <c r="G23" s="50"/>
      <c r="H23" s="50"/>
      <c r="I23" s="50"/>
      <c r="J23" s="50"/>
      <c r="K23" s="50"/>
      <c r="L23" s="50"/>
      <c r="M23" s="50"/>
      <c r="N23" s="63"/>
      <c r="O23" s="23"/>
      <c r="P23" s="52"/>
      <c r="Q23" s="52"/>
      <c r="R23" s="52"/>
      <c r="S23" s="52"/>
    </row>
    <row r="24" spans="1:19" s="49" customFormat="1" ht="17.25" customHeight="1" x14ac:dyDescent="0.25">
      <c r="A24" s="50"/>
      <c r="B24" s="50"/>
      <c r="C24" s="50"/>
      <c r="D24" s="50"/>
      <c r="E24" s="50"/>
      <c r="F24" s="50"/>
      <c r="G24" s="50"/>
      <c r="H24" s="50"/>
      <c r="I24" s="50"/>
      <c r="J24" s="50"/>
      <c r="K24" s="50"/>
      <c r="L24" s="50"/>
      <c r="M24" s="50"/>
      <c r="N24" s="63"/>
      <c r="O24" s="23"/>
      <c r="P24" s="52"/>
      <c r="Q24" s="52"/>
      <c r="R24" s="52"/>
      <c r="S24" s="52"/>
    </row>
    <row r="25" spans="1:19" s="49" customFormat="1" ht="17.25" customHeight="1" x14ac:dyDescent="0.25">
      <c r="A25" s="50"/>
      <c r="B25" s="50"/>
      <c r="C25" s="50"/>
      <c r="D25" s="50"/>
      <c r="E25" s="50"/>
      <c r="F25" s="50"/>
      <c r="G25" s="50"/>
      <c r="H25" s="50"/>
      <c r="I25" s="50"/>
      <c r="J25" s="50"/>
      <c r="K25" s="50"/>
      <c r="L25" s="50"/>
      <c r="M25" s="50"/>
      <c r="N25" s="63"/>
      <c r="O25" s="23"/>
      <c r="P25" s="52"/>
      <c r="Q25" s="52"/>
      <c r="R25" s="52"/>
      <c r="S25" s="52"/>
    </row>
    <row r="26" spans="1:19" s="49" customFormat="1" ht="17.25" customHeight="1" x14ac:dyDescent="0.25">
      <c r="N26" s="63"/>
      <c r="O26" s="23"/>
      <c r="P26" s="52"/>
      <c r="Q26" s="52"/>
      <c r="R26" s="52"/>
      <c r="S26" s="52"/>
    </row>
    <row r="27" spans="1:19" s="49" customFormat="1" ht="17.25" customHeight="1" x14ac:dyDescent="0.25">
      <c r="A27" s="50"/>
      <c r="B27" s="50"/>
      <c r="C27" s="50"/>
      <c r="D27" s="50"/>
      <c r="E27" s="50"/>
      <c r="F27" s="50"/>
      <c r="G27" s="50"/>
      <c r="H27" s="50"/>
      <c r="I27" s="50"/>
      <c r="J27" s="50"/>
      <c r="K27" s="50"/>
      <c r="L27" s="50"/>
      <c r="M27" s="50"/>
      <c r="N27" s="63"/>
      <c r="O27" s="23"/>
      <c r="P27" s="52"/>
      <c r="Q27" s="52"/>
      <c r="R27" s="52"/>
      <c r="S27" s="52"/>
    </row>
    <row r="28" spans="1:19" s="49" customFormat="1" ht="17.25" customHeight="1" x14ac:dyDescent="0.25">
      <c r="A28" s="50"/>
      <c r="B28" s="50"/>
      <c r="C28" s="50"/>
      <c r="D28" s="50"/>
      <c r="E28" s="50"/>
      <c r="F28" s="50"/>
      <c r="G28" s="50"/>
      <c r="H28" s="50"/>
      <c r="I28" s="50"/>
      <c r="J28" s="50"/>
      <c r="K28" s="50"/>
      <c r="L28" s="50"/>
      <c r="M28" s="50"/>
      <c r="N28" s="63"/>
      <c r="O28" s="23"/>
      <c r="P28" s="52"/>
      <c r="Q28" s="52"/>
      <c r="R28" s="52"/>
      <c r="S28" s="52"/>
    </row>
    <row r="29" spans="1:19" s="49" customFormat="1" ht="17.25" customHeight="1" x14ac:dyDescent="0.25">
      <c r="A29" s="50"/>
      <c r="B29" s="50"/>
      <c r="C29" s="50"/>
      <c r="D29" s="50"/>
      <c r="E29" s="50"/>
      <c r="F29" s="50"/>
      <c r="G29" s="50"/>
      <c r="H29" s="50"/>
      <c r="I29" s="50"/>
      <c r="J29" s="50"/>
      <c r="K29" s="50"/>
      <c r="L29" s="50"/>
      <c r="M29" s="50"/>
      <c r="N29" s="63"/>
      <c r="O29" s="23"/>
      <c r="P29" s="52"/>
      <c r="Q29" s="52"/>
      <c r="R29" s="52"/>
      <c r="S29" s="52"/>
    </row>
    <row r="30" spans="1:19" s="49" customFormat="1" ht="17.25" customHeight="1" x14ac:dyDescent="0.25">
      <c r="A30" s="50"/>
      <c r="B30" s="50"/>
      <c r="C30" s="50"/>
      <c r="D30" s="50"/>
      <c r="E30" s="50"/>
      <c r="F30" s="50"/>
      <c r="G30" s="50"/>
      <c r="H30" s="50"/>
      <c r="I30" s="50"/>
      <c r="J30" s="50"/>
      <c r="K30" s="50"/>
      <c r="L30" s="50"/>
      <c r="M30" s="50"/>
      <c r="N30" s="63"/>
      <c r="O30" s="23"/>
      <c r="P30" s="52"/>
      <c r="Q30" s="52"/>
      <c r="R30" s="52"/>
      <c r="S30" s="52"/>
    </row>
    <row r="31" spans="1:19" s="49" customFormat="1" ht="17.25" customHeight="1" x14ac:dyDescent="0.25">
      <c r="A31" s="50"/>
      <c r="B31" s="50"/>
      <c r="C31" s="50"/>
      <c r="D31" s="50"/>
      <c r="E31" s="50"/>
      <c r="F31" s="50"/>
      <c r="G31" s="50"/>
      <c r="H31" s="50"/>
      <c r="I31" s="50"/>
      <c r="J31" s="50"/>
      <c r="K31" s="50"/>
      <c r="L31" s="50"/>
      <c r="M31" s="50"/>
      <c r="N31" s="63"/>
      <c r="O31" s="23"/>
      <c r="P31" s="52"/>
      <c r="Q31" s="52"/>
      <c r="R31" s="52"/>
      <c r="S31" s="52"/>
    </row>
    <row r="32" spans="1:19" s="49" customFormat="1" ht="17.25" customHeight="1" x14ac:dyDescent="0.25">
      <c r="A32" s="50"/>
      <c r="B32" s="50"/>
      <c r="C32" s="50"/>
      <c r="D32" s="50"/>
      <c r="E32" s="50"/>
      <c r="F32" s="50"/>
      <c r="G32" s="50"/>
      <c r="H32" s="50"/>
      <c r="I32" s="50"/>
      <c r="J32" s="50"/>
      <c r="K32" s="50"/>
      <c r="L32" s="50"/>
      <c r="M32" s="50"/>
      <c r="N32" s="63"/>
      <c r="O32" s="23"/>
      <c r="P32" s="52"/>
      <c r="Q32" s="52"/>
      <c r="R32" s="52"/>
      <c r="S32" s="52"/>
    </row>
    <row r="33" spans="1:19" s="49" customFormat="1" ht="17.25" customHeight="1" x14ac:dyDescent="0.25">
      <c r="A33" s="50"/>
      <c r="B33" s="50"/>
      <c r="C33" s="50"/>
      <c r="D33" s="50"/>
      <c r="E33" s="50"/>
      <c r="F33" s="50"/>
      <c r="G33" s="50"/>
      <c r="H33" s="50"/>
      <c r="I33" s="50"/>
      <c r="J33" s="50"/>
      <c r="K33" s="50"/>
      <c r="L33" s="50"/>
      <c r="M33" s="50"/>
      <c r="N33" s="63"/>
      <c r="O33" s="23"/>
      <c r="P33" s="52"/>
      <c r="Q33" s="52"/>
      <c r="R33" s="52"/>
      <c r="S33" s="52"/>
    </row>
    <row r="34" spans="1:19" s="49" customFormat="1" ht="17.25" customHeight="1" x14ac:dyDescent="0.25">
      <c r="A34" s="50"/>
      <c r="B34" s="50"/>
      <c r="C34" s="50"/>
      <c r="D34" s="50"/>
      <c r="E34" s="50"/>
      <c r="F34" s="50"/>
      <c r="G34" s="50"/>
      <c r="H34" s="50"/>
      <c r="I34" s="50"/>
      <c r="J34" s="50"/>
      <c r="K34" s="50"/>
      <c r="L34" s="50"/>
      <c r="M34" s="50"/>
      <c r="N34" s="63"/>
      <c r="O34" s="23"/>
      <c r="P34" s="52"/>
      <c r="Q34" s="52"/>
      <c r="R34" s="52"/>
      <c r="S34" s="52"/>
    </row>
    <row r="35" spans="1:19" s="49" customFormat="1" ht="17.25" customHeight="1" x14ac:dyDescent="0.25">
      <c r="N35" s="63"/>
      <c r="O35" s="23"/>
      <c r="P35" s="52"/>
      <c r="Q35" s="52"/>
      <c r="R35" s="52"/>
      <c r="S35" s="52"/>
    </row>
    <row r="36" spans="1:19" s="49" customFormat="1" ht="17.25" customHeight="1" x14ac:dyDescent="0.25">
      <c r="N36" s="63"/>
      <c r="O36" s="23"/>
      <c r="P36" s="52"/>
      <c r="Q36" s="52"/>
      <c r="R36" s="52"/>
      <c r="S36" s="52"/>
    </row>
    <row r="37" spans="1:19" s="49" customFormat="1" ht="17.25" customHeight="1" x14ac:dyDescent="0.25">
      <c r="N37" s="63"/>
      <c r="O37" s="23"/>
      <c r="P37" s="52"/>
      <c r="Q37" s="52"/>
      <c r="R37" s="52"/>
      <c r="S37" s="52"/>
    </row>
    <row r="38" spans="1:19" s="49" customFormat="1" ht="17.25" customHeight="1" x14ac:dyDescent="0.25">
      <c r="N38" s="63"/>
      <c r="O38" s="23"/>
      <c r="P38" s="52"/>
      <c r="Q38" s="52"/>
      <c r="R38" s="52"/>
      <c r="S38" s="52"/>
    </row>
    <row r="39" spans="1:19" s="49" customFormat="1" ht="17.25" customHeight="1" x14ac:dyDescent="0.25">
      <c r="N39" s="63"/>
      <c r="O39" s="23"/>
      <c r="P39" s="52"/>
      <c r="Q39" s="52"/>
      <c r="R39" s="52"/>
      <c r="S39" s="52"/>
    </row>
    <row r="40" spans="1:19" s="49" customFormat="1" ht="17.25" customHeight="1" x14ac:dyDescent="0.25">
      <c r="N40" s="63"/>
      <c r="O40" s="23"/>
      <c r="P40" s="52"/>
      <c r="Q40" s="52"/>
      <c r="R40" s="52"/>
      <c r="S40" s="52"/>
    </row>
    <row r="41" spans="1:19" s="49" customFormat="1" ht="17.25" customHeight="1" x14ac:dyDescent="0.25">
      <c r="A41" s="50"/>
      <c r="B41" s="50"/>
      <c r="C41" s="50"/>
      <c r="D41" s="50"/>
      <c r="E41" s="50"/>
      <c r="F41" s="50"/>
      <c r="G41" s="50"/>
      <c r="H41" s="50"/>
      <c r="I41" s="50"/>
      <c r="J41" s="50"/>
      <c r="K41" s="50"/>
      <c r="L41" s="50"/>
      <c r="M41" s="50"/>
      <c r="N41" s="63"/>
      <c r="O41" s="23"/>
      <c r="P41" s="52"/>
      <c r="Q41" s="52"/>
      <c r="R41" s="52"/>
      <c r="S41" s="52"/>
    </row>
    <row r="42" spans="1:19" s="49" customFormat="1" ht="17.25" customHeight="1" x14ac:dyDescent="0.25">
      <c r="A42" s="50"/>
      <c r="B42" s="50"/>
      <c r="C42" s="50"/>
      <c r="D42" s="50"/>
      <c r="E42" s="50"/>
      <c r="F42" s="50"/>
      <c r="G42" s="50"/>
      <c r="H42" s="50"/>
      <c r="I42" s="50"/>
      <c r="J42" s="50"/>
      <c r="K42" s="50"/>
      <c r="L42" s="50"/>
      <c r="M42" s="50"/>
      <c r="N42" s="63"/>
      <c r="O42" s="23"/>
      <c r="P42" s="52"/>
      <c r="Q42" s="52"/>
      <c r="R42" s="52"/>
      <c r="S42" s="52"/>
    </row>
    <row r="43" spans="1:19" s="49" customFormat="1" ht="17.25" customHeight="1" x14ac:dyDescent="0.25">
      <c r="N43" s="63"/>
      <c r="O43" s="23"/>
      <c r="P43" s="52"/>
      <c r="Q43" s="52"/>
      <c r="R43" s="52"/>
      <c r="S43" s="52"/>
    </row>
    <row r="44" spans="1:19" s="49" customFormat="1" ht="17.25" customHeight="1" x14ac:dyDescent="0.25">
      <c r="N44" s="63"/>
      <c r="O44" s="23"/>
      <c r="P44" s="52"/>
      <c r="Q44" s="52"/>
      <c r="R44" s="52"/>
      <c r="S44" s="52"/>
    </row>
    <row r="45" spans="1:19" s="49" customFormat="1" ht="17.25" customHeight="1" x14ac:dyDescent="0.25">
      <c r="N45" s="63"/>
      <c r="O45" s="23"/>
      <c r="P45" s="52"/>
      <c r="Q45" s="52"/>
      <c r="R45" s="52"/>
      <c r="S45" s="52"/>
    </row>
    <row r="46" spans="1:19" s="49" customFormat="1" ht="17.25" customHeight="1" x14ac:dyDescent="0.25">
      <c r="N46" s="63"/>
      <c r="O46" s="23"/>
      <c r="P46" s="52"/>
      <c r="Q46" s="52"/>
      <c r="R46" s="52"/>
      <c r="S46" s="52"/>
    </row>
    <row r="47" spans="1:19" s="49" customFormat="1" ht="17.25" customHeight="1" x14ac:dyDescent="0.25">
      <c r="N47" s="63"/>
      <c r="O47" s="23"/>
      <c r="P47" s="52"/>
      <c r="Q47" s="52"/>
      <c r="R47" s="52"/>
      <c r="S47" s="52"/>
    </row>
    <row r="48" spans="1:19" s="49" customFormat="1" ht="17.25" customHeight="1" x14ac:dyDescent="0.25">
      <c r="A48" s="50"/>
      <c r="B48" s="50"/>
      <c r="C48" s="50"/>
      <c r="D48" s="50"/>
      <c r="E48" s="50"/>
      <c r="F48" s="50"/>
      <c r="G48" s="50"/>
      <c r="H48" s="50"/>
      <c r="I48" s="50"/>
      <c r="J48" s="50"/>
      <c r="K48" s="50"/>
      <c r="L48" s="50"/>
      <c r="M48" s="50"/>
      <c r="N48" s="63"/>
      <c r="O48" s="23"/>
      <c r="P48" s="52"/>
      <c r="Q48" s="52"/>
      <c r="R48" s="52"/>
      <c r="S48" s="52"/>
    </row>
    <row r="49" spans="14:19" s="49" customFormat="1" ht="17.25" customHeight="1" x14ac:dyDescent="0.25">
      <c r="N49" s="63"/>
      <c r="O49" s="23"/>
      <c r="P49" s="52"/>
      <c r="Q49" s="52"/>
      <c r="R49" s="52"/>
      <c r="S49" s="52"/>
    </row>
    <row r="50" spans="14:19" s="49" customFormat="1" ht="17.25" customHeight="1" x14ac:dyDescent="0.25">
      <c r="N50" s="63"/>
      <c r="O50" s="23"/>
      <c r="P50" s="52"/>
      <c r="Q50" s="52"/>
      <c r="R50" s="52"/>
      <c r="S50" s="52"/>
    </row>
    <row r="51" spans="14:19" s="49" customFormat="1" ht="17.25" customHeight="1" x14ac:dyDescent="0.25">
      <c r="N51" s="63"/>
      <c r="O51" s="23"/>
      <c r="P51" s="52"/>
      <c r="Q51" s="52"/>
      <c r="R51" s="52"/>
      <c r="S51" s="52"/>
    </row>
    <row r="52" spans="14:19" s="49" customFormat="1" ht="17.25" customHeight="1" x14ac:dyDescent="0.25">
      <c r="N52" s="63"/>
      <c r="O52" s="23"/>
      <c r="P52" s="52"/>
      <c r="Q52" s="52"/>
      <c r="R52" s="52"/>
      <c r="S52" s="52"/>
    </row>
    <row r="53" spans="14:19" s="49" customFormat="1" ht="17.25" customHeight="1" x14ac:dyDescent="0.25">
      <c r="N53" s="63"/>
      <c r="O53" s="23"/>
      <c r="P53" s="52"/>
      <c r="Q53" s="52"/>
      <c r="R53" s="52"/>
      <c r="S53" s="52"/>
    </row>
    <row r="54" spans="14:19" s="49" customFormat="1" ht="17.25" customHeight="1" x14ac:dyDescent="0.25">
      <c r="N54" s="63"/>
      <c r="O54" s="23"/>
      <c r="P54" s="52"/>
      <c r="Q54" s="52"/>
      <c r="R54" s="52"/>
      <c r="S54" s="52"/>
    </row>
    <row r="55" spans="14:19" s="49" customFormat="1" ht="17.25" customHeight="1" x14ac:dyDescent="0.25">
      <c r="N55" s="63"/>
      <c r="O55" s="23"/>
      <c r="P55" s="52"/>
      <c r="Q55" s="52"/>
      <c r="R55" s="52"/>
      <c r="S55" s="52"/>
    </row>
    <row r="56" spans="14:19" s="49" customFormat="1" ht="17.25" customHeight="1" x14ac:dyDescent="0.25">
      <c r="N56" s="63"/>
      <c r="O56" s="23"/>
      <c r="P56" s="52"/>
      <c r="Q56" s="52"/>
      <c r="R56" s="52"/>
      <c r="S56" s="52"/>
    </row>
    <row r="57" spans="14:19" s="49" customFormat="1" ht="17.25" customHeight="1" x14ac:dyDescent="0.25">
      <c r="N57" s="63"/>
      <c r="O57" s="23"/>
      <c r="P57" s="52"/>
      <c r="Q57" s="52"/>
      <c r="R57" s="52"/>
      <c r="S57" s="52"/>
    </row>
    <row r="58" spans="14:19" s="49" customFormat="1" ht="17.25" customHeight="1" x14ac:dyDescent="0.25">
      <c r="N58" s="63"/>
      <c r="O58" s="23"/>
      <c r="P58" s="52"/>
      <c r="Q58" s="52"/>
      <c r="R58" s="52"/>
      <c r="S58" s="52"/>
    </row>
    <row r="59" spans="14:19" s="49" customFormat="1" ht="17.25" customHeight="1" x14ac:dyDescent="0.25">
      <c r="N59" s="63"/>
      <c r="O59" s="23"/>
      <c r="P59" s="52"/>
      <c r="Q59" s="52"/>
      <c r="R59" s="52"/>
      <c r="S59" s="52"/>
    </row>
    <row r="60" spans="14:19" s="49" customFormat="1" ht="17.25" customHeight="1" x14ac:dyDescent="0.25">
      <c r="N60" s="63"/>
      <c r="O60" s="23"/>
      <c r="P60" s="52"/>
      <c r="Q60" s="52"/>
      <c r="R60" s="52"/>
      <c r="S60" s="52"/>
    </row>
    <row r="61" spans="14:19" s="49" customFormat="1" ht="17.25" customHeight="1" x14ac:dyDescent="0.25">
      <c r="N61" s="63"/>
      <c r="O61" s="23"/>
      <c r="P61" s="52"/>
      <c r="Q61" s="52"/>
      <c r="R61" s="52"/>
      <c r="S61" s="52"/>
    </row>
    <row r="62" spans="14:19" s="49" customFormat="1" ht="17.25" customHeight="1" x14ac:dyDescent="0.25">
      <c r="N62" s="63"/>
      <c r="O62" s="23"/>
      <c r="P62" s="52"/>
      <c r="Q62" s="52"/>
      <c r="R62" s="52"/>
      <c r="S62" s="52"/>
    </row>
    <row r="63" spans="14:19" s="49" customFormat="1" ht="17.25" customHeight="1" x14ac:dyDescent="0.25">
      <c r="N63" s="63"/>
      <c r="O63" s="23"/>
      <c r="P63" s="52"/>
      <c r="Q63" s="52"/>
      <c r="R63" s="52"/>
      <c r="S63" s="52"/>
    </row>
    <row r="64" spans="14:19" s="49" customFormat="1" ht="17.25" customHeight="1" x14ac:dyDescent="0.25">
      <c r="N64" s="63"/>
      <c r="O64" s="23"/>
      <c r="P64" s="52"/>
      <c r="Q64" s="52"/>
      <c r="R64" s="52"/>
      <c r="S64" s="52"/>
    </row>
    <row r="65" spans="1:19" s="49" customFormat="1" ht="17.25" customHeight="1" x14ac:dyDescent="0.25">
      <c r="N65" s="63"/>
      <c r="O65" s="23"/>
      <c r="P65" s="52"/>
      <c r="Q65" s="52"/>
      <c r="R65" s="52"/>
      <c r="S65" s="52"/>
    </row>
    <row r="66" spans="1:19" s="49" customFormat="1" ht="17.25" customHeight="1" x14ac:dyDescent="0.25">
      <c r="N66" s="63"/>
      <c r="O66" s="23"/>
      <c r="P66" s="52"/>
      <c r="Q66" s="52"/>
      <c r="R66" s="52"/>
      <c r="S66" s="52"/>
    </row>
    <row r="67" spans="1:19" s="49" customFormat="1" ht="17.25" customHeight="1" x14ac:dyDescent="0.25">
      <c r="N67" s="63"/>
      <c r="O67" s="23"/>
      <c r="P67" s="52"/>
      <c r="Q67" s="52"/>
      <c r="R67" s="52"/>
      <c r="S67" s="52"/>
    </row>
    <row r="68" spans="1:19" s="49" customFormat="1" ht="17.25" customHeight="1" x14ac:dyDescent="0.25">
      <c r="N68" s="63"/>
      <c r="O68" s="23"/>
      <c r="P68" s="52"/>
      <c r="Q68" s="52"/>
      <c r="R68" s="52"/>
      <c r="S68" s="52"/>
    </row>
    <row r="69" spans="1:19" s="49" customFormat="1" ht="17.25" customHeight="1" x14ac:dyDescent="0.25">
      <c r="A69" s="50"/>
      <c r="B69" s="50"/>
      <c r="C69" s="50"/>
      <c r="D69" s="50"/>
      <c r="E69" s="50"/>
      <c r="F69" s="50"/>
      <c r="G69" s="50"/>
      <c r="H69" s="50"/>
      <c r="I69" s="50"/>
      <c r="J69" s="50"/>
      <c r="K69" s="50"/>
      <c r="L69" s="50"/>
      <c r="M69" s="50"/>
      <c r="N69" s="63"/>
      <c r="O69" s="23"/>
      <c r="P69" s="52"/>
      <c r="Q69" s="52"/>
      <c r="R69" s="52"/>
      <c r="S69" s="52"/>
    </row>
    <row r="70" spans="1:19" s="49" customFormat="1" ht="17.25" customHeight="1" x14ac:dyDescent="0.25">
      <c r="A70" s="50"/>
      <c r="B70" s="50"/>
      <c r="C70" s="50"/>
      <c r="D70" s="50"/>
      <c r="E70" s="50"/>
      <c r="F70" s="50"/>
      <c r="G70" s="50"/>
      <c r="H70" s="50"/>
      <c r="I70" s="50"/>
      <c r="J70" s="50"/>
      <c r="K70" s="50"/>
      <c r="L70" s="50"/>
      <c r="M70" s="50"/>
      <c r="N70" s="63"/>
      <c r="O70" s="23"/>
      <c r="P70" s="52"/>
      <c r="Q70" s="52"/>
      <c r="R70" s="52"/>
      <c r="S70" s="52"/>
    </row>
    <row r="71" spans="1:19" s="49" customFormat="1" ht="17.25" customHeight="1" x14ac:dyDescent="0.25">
      <c r="A71" s="50"/>
      <c r="B71" s="50"/>
      <c r="C71" s="50"/>
      <c r="D71" s="50"/>
      <c r="E71" s="50"/>
      <c r="F71" s="50"/>
      <c r="G71" s="50"/>
      <c r="H71" s="50"/>
      <c r="I71" s="50"/>
      <c r="J71" s="50"/>
      <c r="K71" s="50"/>
      <c r="L71" s="50"/>
      <c r="M71" s="50"/>
      <c r="N71" s="63"/>
      <c r="O71" s="23"/>
      <c r="P71" s="52"/>
      <c r="Q71" s="52"/>
      <c r="R71" s="52"/>
      <c r="S71" s="52"/>
    </row>
    <row r="72" spans="1:19" s="49" customFormat="1" ht="17.25" customHeight="1" x14ac:dyDescent="0.25">
      <c r="A72" s="50"/>
      <c r="B72" s="50"/>
      <c r="C72" s="50"/>
      <c r="D72" s="50"/>
      <c r="E72" s="50"/>
      <c r="F72" s="50"/>
      <c r="G72" s="50"/>
      <c r="H72" s="50"/>
      <c r="I72" s="50"/>
      <c r="J72" s="50"/>
      <c r="K72" s="50"/>
      <c r="L72" s="50"/>
      <c r="M72" s="50"/>
      <c r="N72" s="63"/>
      <c r="O72" s="23"/>
      <c r="P72" s="52"/>
      <c r="Q72" s="52"/>
      <c r="R72" s="52"/>
      <c r="S72" s="52"/>
    </row>
    <row r="73" spans="1:19" s="51" customFormat="1" ht="17.25" customHeight="1" x14ac:dyDescent="0.25">
      <c r="N73" s="63"/>
      <c r="O73" s="23"/>
      <c r="P73" s="52"/>
      <c r="Q73" s="52"/>
      <c r="R73" s="52"/>
      <c r="S73" s="52"/>
    </row>
    <row r="74" spans="1:19" s="51" customFormat="1" ht="17.25" customHeight="1" x14ac:dyDescent="0.25">
      <c r="N74" s="63"/>
      <c r="O74" s="23"/>
      <c r="P74" s="52"/>
      <c r="Q74" s="52"/>
      <c r="R74" s="52"/>
      <c r="S74" s="52"/>
    </row>
    <row r="75" spans="1:19" s="51" customFormat="1" ht="17.25" customHeight="1" x14ac:dyDescent="0.25">
      <c r="N75" s="63"/>
      <c r="O75" s="23"/>
      <c r="P75" s="52"/>
      <c r="Q75" s="52"/>
      <c r="R75" s="52"/>
      <c r="S75" s="52"/>
    </row>
    <row r="76" spans="1:19" s="51" customFormat="1" ht="17.25" customHeight="1" x14ac:dyDescent="0.25">
      <c r="B76" s="56"/>
      <c r="C76" s="56"/>
      <c r="D76" s="56"/>
      <c r="E76" s="56"/>
      <c r="F76" s="56"/>
      <c r="G76" s="56"/>
      <c r="H76" s="56"/>
      <c r="I76" s="56"/>
      <c r="J76" s="56"/>
      <c r="K76" s="56"/>
      <c r="L76" s="56"/>
      <c r="M76" s="56"/>
      <c r="N76" s="63"/>
      <c r="O76" s="23"/>
      <c r="P76" s="52"/>
      <c r="Q76" s="52"/>
      <c r="R76" s="52"/>
      <c r="S76" s="52"/>
    </row>
    <row r="77" spans="1:19" s="51" customFormat="1" ht="17.25" customHeight="1" x14ac:dyDescent="0.25">
      <c r="N77" s="63"/>
      <c r="O77" s="23"/>
      <c r="P77" s="52"/>
      <c r="Q77" s="52"/>
      <c r="R77" s="52"/>
      <c r="S77" s="52"/>
    </row>
    <row r="78" spans="1:19" s="51" customFormat="1" ht="17.25" customHeight="1" x14ac:dyDescent="0.25">
      <c r="N78" s="63"/>
      <c r="O78" s="23"/>
      <c r="P78" s="52"/>
      <c r="Q78" s="52"/>
      <c r="R78" s="52"/>
      <c r="S78" s="52"/>
    </row>
    <row r="79" spans="1:19" s="51" customFormat="1" ht="17.25" customHeight="1" x14ac:dyDescent="0.25">
      <c r="A79" s="50"/>
      <c r="B79" s="50"/>
      <c r="C79" s="50"/>
      <c r="D79" s="50"/>
      <c r="E79" s="50"/>
      <c r="F79" s="50"/>
      <c r="G79" s="50"/>
      <c r="H79" s="50"/>
      <c r="I79" s="50"/>
      <c r="J79" s="50"/>
      <c r="K79" s="50"/>
      <c r="L79" s="50"/>
      <c r="M79" s="50"/>
      <c r="N79" s="63"/>
      <c r="O79" s="23"/>
      <c r="P79" s="52"/>
      <c r="Q79" s="52"/>
      <c r="R79" s="52"/>
      <c r="S79" s="52"/>
    </row>
    <row r="80" spans="1:19" s="51" customFormat="1" ht="17.25" customHeight="1" x14ac:dyDescent="0.25">
      <c r="A80" s="50"/>
      <c r="B80" s="50"/>
      <c r="C80" s="50"/>
      <c r="D80" s="50"/>
      <c r="E80" s="50"/>
      <c r="F80" s="50"/>
      <c r="G80" s="50"/>
      <c r="H80" s="50"/>
      <c r="I80" s="50"/>
      <c r="J80" s="50"/>
      <c r="K80" s="50"/>
      <c r="L80" s="50"/>
      <c r="M80" s="50"/>
      <c r="N80" s="63"/>
      <c r="O80" s="23"/>
      <c r="P80" s="52"/>
      <c r="Q80" s="52"/>
      <c r="R80" s="52"/>
      <c r="S80" s="52"/>
    </row>
    <row r="81" spans="1:19" s="51" customFormat="1" ht="17.25" customHeight="1" x14ac:dyDescent="0.25">
      <c r="A81" s="50"/>
      <c r="B81" s="50"/>
      <c r="C81" s="50"/>
      <c r="D81" s="50"/>
      <c r="E81" s="50"/>
      <c r="F81" s="50"/>
      <c r="G81" s="50"/>
      <c r="H81" s="50"/>
      <c r="I81" s="50"/>
      <c r="J81" s="50"/>
      <c r="K81" s="50"/>
      <c r="L81" s="50"/>
      <c r="M81" s="50"/>
      <c r="N81" s="63"/>
      <c r="O81" s="23"/>
      <c r="P81" s="52"/>
      <c r="Q81" s="52"/>
      <c r="R81" s="52"/>
      <c r="S81" s="52"/>
    </row>
    <row r="82" spans="1:19" s="51" customFormat="1" ht="17.25" customHeight="1" x14ac:dyDescent="0.25">
      <c r="A82" s="50"/>
      <c r="B82" s="50"/>
      <c r="C82" s="50"/>
      <c r="D82" s="50"/>
      <c r="E82" s="50"/>
      <c r="F82" s="50"/>
      <c r="G82" s="50"/>
      <c r="H82" s="50"/>
      <c r="I82" s="50"/>
      <c r="J82" s="50"/>
      <c r="K82" s="50"/>
      <c r="L82" s="50"/>
      <c r="M82" s="50"/>
      <c r="N82" s="63"/>
      <c r="O82" s="23"/>
      <c r="P82" s="52"/>
      <c r="Q82" s="52"/>
      <c r="R82" s="52"/>
      <c r="S82" s="52"/>
    </row>
    <row r="83" spans="1:19" s="51" customFormat="1" ht="17.25" customHeight="1" x14ac:dyDescent="0.25">
      <c r="A83" s="50"/>
      <c r="B83" s="50"/>
      <c r="C83" s="50"/>
      <c r="D83" s="50"/>
      <c r="E83" s="50"/>
      <c r="F83" s="50"/>
      <c r="G83" s="50"/>
      <c r="H83" s="50"/>
      <c r="I83" s="50"/>
      <c r="J83" s="50"/>
      <c r="K83" s="50"/>
      <c r="L83" s="50"/>
      <c r="M83" s="50"/>
      <c r="N83" s="63"/>
      <c r="O83" s="23"/>
      <c r="P83" s="52"/>
      <c r="Q83" s="52"/>
      <c r="R83" s="52"/>
      <c r="S83" s="52"/>
    </row>
    <row r="84" spans="1:19" x14ac:dyDescent="0.25">
      <c r="N84" s="63"/>
      <c r="O84" s="23"/>
      <c r="P84" s="52"/>
      <c r="Q84" s="52"/>
      <c r="R84" s="52"/>
      <c r="S84" s="52"/>
    </row>
    <row r="85" spans="1:19" s="51" customFormat="1" ht="17.25" customHeight="1" x14ac:dyDescent="0.25">
      <c r="A85" s="50"/>
      <c r="B85" s="50"/>
      <c r="C85" s="50"/>
      <c r="D85" s="50"/>
      <c r="E85" s="50"/>
      <c r="F85" s="50"/>
      <c r="G85" s="50"/>
      <c r="H85" s="50"/>
      <c r="I85" s="50"/>
      <c r="J85" s="50"/>
      <c r="K85" s="50"/>
      <c r="L85" s="50"/>
      <c r="M85" s="50"/>
      <c r="N85" s="63"/>
      <c r="O85" s="23"/>
      <c r="P85" s="52"/>
      <c r="Q85" s="52"/>
      <c r="R85" s="52"/>
      <c r="S85" s="52"/>
    </row>
    <row r="86" spans="1:19" x14ac:dyDescent="0.25">
      <c r="N86" s="63"/>
      <c r="O86" s="23"/>
      <c r="P86" s="52"/>
      <c r="Q86" s="52"/>
      <c r="R86" s="52"/>
      <c r="S86" s="52"/>
    </row>
    <row r="87" spans="1:19" s="51" customFormat="1" ht="17.25" customHeight="1" x14ac:dyDescent="0.25">
      <c r="A87" s="50"/>
      <c r="B87" s="50"/>
      <c r="C87" s="50"/>
      <c r="D87" s="50"/>
      <c r="E87" s="50"/>
      <c r="F87" s="50"/>
      <c r="G87" s="50"/>
      <c r="H87" s="50"/>
      <c r="I87" s="50"/>
      <c r="J87" s="50"/>
      <c r="K87" s="50"/>
      <c r="L87" s="50"/>
      <c r="M87" s="50"/>
      <c r="N87" s="63"/>
      <c r="O87" s="23"/>
      <c r="P87" s="52"/>
      <c r="Q87" s="52"/>
      <c r="R87" s="52"/>
      <c r="S87" s="52"/>
    </row>
    <row r="88" spans="1:19" x14ac:dyDescent="0.25">
      <c r="N88" s="63"/>
      <c r="O88" s="23"/>
      <c r="P88" s="52"/>
      <c r="Q88" s="52"/>
      <c r="R88" s="52"/>
      <c r="S88" s="52"/>
    </row>
    <row r="89" spans="1:19" s="51" customFormat="1" ht="17.25" customHeight="1" x14ac:dyDescent="0.25">
      <c r="A89" s="50"/>
      <c r="B89" s="50"/>
      <c r="C89" s="50"/>
      <c r="D89" s="50"/>
      <c r="E89" s="50"/>
      <c r="F89" s="50"/>
      <c r="G89" s="50"/>
      <c r="H89" s="50"/>
      <c r="I89" s="50"/>
      <c r="J89" s="50"/>
      <c r="K89" s="50"/>
      <c r="L89" s="50"/>
      <c r="M89" s="50"/>
      <c r="N89" s="63"/>
      <c r="O89" s="23"/>
      <c r="P89" s="52"/>
      <c r="Q89" s="52"/>
      <c r="R89" s="52"/>
      <c r="S89" s="52"/>
    </row>
    <row r="90" spans="1:19" x14ac:dyDescent="0.25">
      <c r="N90" s="63"/>
      <c r="O90" s="23"/>
      <c r="P90" s="52"/>
      <c r="Q90" s="52"/>
      <c r="R90" s="52"/>
      <c r="S90" s="52"/>
    </row>
    <row r="91" spans="1:19" s="51" customFormat="1" ht="17.25" customHeight="1" x14ac:dyDescent="0.25">
      <c r="N91" s="63"/>
      <c r="O91" s="23"/>
      <c r="P91" s="52"/>
      <c r="Q91" s="52"/>
      <c r="R91" s="52"/>
      <c r="S91" s="52"/>
    </row>
    <row r="92" spans="1:19" x14ac:dyDescent="0.25">
      <c r="N92" s="63"/>
      <c r="O92" s="23"/>
      <c r="P92" s="52"/>
      <c r="Q92" s="52"/>
      <c r="R92" s="52"/>
      <c r="S92" s="52"/>
    </row>
    <row r="93" spans="1:19" s="51" customFormat="1" ht="17.25" customHeight="1" x14ac:dyDescent="0.25">
      <c r="N93" s="63"/>
      <c r="O93" s="23"/>
      <c r="P93" s="52"/>
      <c r="Q93" s="52"/>
      <c r="R93" s="52"/>
      <c r="S93" s="52"/>
    </row>
    <row r="94" spans="1:19" s="51" customFormat="1" ht="17.25" customHeight="1" x14ac:dyDescent="0.25">
      <c r="A94" s="50"/>
      <c r="B94" s="50"/>
      <c r="C94" s="50"/>
      <c r="D94" s="50"/>
      <c r="E94" s="50"/>
      <c r="F94" s="50"/>
      <c r="G94" s="50"/>
      <c r="H94" s="50"/>
      <c r="I94" s="50"/>
      <c r="J94" s="50"/>
      <c r="K94" s="50"/>
      <c r="L94" s="50"/>
      <c r="M94" s="23"/>
      <c r="N94" s="63"/>
      <c r="O94" s="23"/>
      <c r="P94" s="52"/>
      <c r="Q94" s="52"/>
      <c r="R94" s="52"/>
      <c r="S94" s="52"/>
    </row>
    <row r="95" spans="1:19" s="51" customFormat="1" ht="17.25" customHeight="1" x14ac:dyDescent="0.25">
      <c r="A95" s="50"/>
      <c r="B95" s="50"/>
      <c r="C95" s="50"/>
      <c r="D95" s="50"/>
      <c r="E95" s="50"/>
      <c r="F95" s="50"/>
      <c r="G95" s="50"/>
      <c r="H95" s="50"/>
      <c r="I95" s="50"/>
      <c r="J95" s="50"/>
      <c r="K95" s="50"/>
      <c r="L95" s="50"/>
      <c r="M95" s="23"/>
      <c r="N95" s="63"/>
      <c r="O95" s="23"/>
      <c r="P95" s="52"/>
      <c r="Q95" s="52"/>
      <c r="R95" s="52"/>
      <c r="S95" s="52"/>
    </row>
    <row r="96" spans="1:19" s="51" customFormat="1" ht="17.25" customHeight="1" x14ac:dyDescent="0.25">
      <c r="A96" s="50"/>
      <c r="B96" s="47"/>
      <c r="C96" s="50"/>
      <c r="D96" s="50"/>
      <c r="E96" s="50"/>
      <c r="F96" s="50"/>
      <c r="G96" s="50"/>
      <c r="H96" s="50"/>
      <c r="I96" s="50"/>
      <c r="J96" s="50"/>
      <c r="K96" s="50"/>
      <c r="L96" s="50"/>
      <c r="M96" s="23"/>
      <c r="N96" s="63"/>
      <c r="O96" s="23"/>
      <c r="P96" s="52"/>
      <c r="Q96" s="52"/>
      <c r="R96" s="52"/>
      <c r="S96" s="52"/>
    </row>
    <row r="97" spans="1:19" s="51" customFormat="1" ht="17.25" customHeight="1" x14ac:dyDescent="0.25">
      <c r="A97" s="50"/>
      <c r="B97" s="47"/>
      <c r="C97" s="50"/>
      <c r="D97" s="50"/>
      <c r="E97" s="50"/>
      <c r="F97" s="50"/>
      <c r="G97" s="50"/>
      <c r="H97" s="50"/>
      <c r="I97" s="50"/>
      <c r="J97" s="50"/>
      <c r="K97" s="50"/>
      <c r="L97" s="50"/>
      <c r="M97" s="23"/>
      <c r="N97" s="63"/>
      <c r="O97" s="23"/>
      <c r="P97" s="52"/>
      <c r="Q97" s="52"/>
      <c r="R97" s="52"/>
      <c r="S97" s="52"/>
    </row>
    <row r="98" spans="1:19" s="51" customFormat="1" ht="17.25" customHeight="1" x14ac:dyDescent="0.25">
      <c r="A98" s="50"/>
      <c r="B98" s="47"/>
      <c r="C98" s="50"/>
      <c r="D98" s="50"/>
      <c r="E98" s="50"/>
      <c r="F98" s="50"/>
      <c r="G98" s="50"/>
      <c r="H98" s="50"/>
      <c r="I98" s="50"/>
      <c r="J98" s="50"/>
      <c r="K98" s="50"/>
      <c r="L98" s="50"/>
      <c r="M98" s="23"/>
      <c r="N98" s="63"/>
      <c r="O98" s="23"/>
      <c r="P98" s="52"/>
      <c r="Q98" s="52"/>
      <c r="R98" s="52"/>
      <c r="S98" s="52"/>
    </row>
    <row r="99" spans="1:19" s="51" customFormat="1" ht="17.25" customHeight="1" x14ac:dyDescent="0.25">
      <c r="A99" s="50"/>
      <c r="B99" s="47"/>
      <c r="C99" s="50"/>
      <c r="D99" s="50"/>
      <c r="E99" s="50"/>
      <c r="F99" s="50"/>
      <c r="G99" s="50"/>
      <c r="H99" s="50"/>
      <c r="I99" s="50"/>
      <c r="J99" s="50"/>
      <c r="K99" s="50"/>
      <c r="L99" s="50"/>
      <c r="M99" s="23"/>
      <c r="N99" s="23"/>
      <c r="O99" s="23"/>
      <c r="P99" s="52"/>
      <c r="Q99" s="52"/>
      <c r="R99" s="52"/>
      <c r="S99" s="52"/>
    </row>
    <row r="100" spans="1:19" s="49" customFormat="1" ht="17.25" customHeight="1" x14ac:dyDescent="0.25">
      <c r="A100" s="24"/>
      <c r="B100" s="47"/>
      <c r="C100" s="48"/>
      <c r="D100" s="48"/>
      <c r="M100" s="23"/>
      <c r="N100" s="23"/>
      <c r="O100" s="23"/>
      <c r="P100" s="52"/>
      <c r="Q100" s="52"/>
      <c r="R100" s="52"/>
      <c r="S100" s="52"/>
    </row>
    <row r="101" spans="1:19" s="49" customFormat="1" ht="17.25" customHeight="1" x14ac:dyDescent="0.25">
      <c r="A101" s="24"/>
      <c r="B101" s="24"/>
      <c r="C101" s="24"/>
      <c r="D101" s="24"/>
      <c r="M101" s="23"/>
      <c r="N101" s="23"/>
      <c r="O101" s="23"/>
      <c r="P101" s="52"/>
      <c r="Q101" s="52"/>
      <c r="R101" s="52"/>
      <c r="S101" s="52"/>
    </row>
    <row r="102" spans="1:19" s="49" customFormat="1" ht="17.25" customHeight="1" x14ac:dyDescent="0.25">
      <c r="A102" s="24"/>
      <c r="B102" s="24"/>
      <c r="M102" s="23"/>
      <c r="N102" s="23"/>
      <c r="O102" s="23"/>
      <c r="P102" s="52"/>
      <c r="Q102" s="52"/>
      <c r="R102" s="52"/>
      <c r="S102" s="52"/>
    </row>
    <row r="103" spans="1:19" s="49" customFormat="1" ht="17.25" customHeight="1" x14ac:dyDescent="0.25">
      <c r="A103" s="24"/>
      <c r="M103" s="23"/>
      <c r="N103" s="23"/>
      <c r="O103" s="23"/>
      <c r="P103" s="52"/>
      <c r="Q103" s="52"/>
      <c r="R103" s="52"/>
      <c r="S103" s="52"/>
    </row>
    <row r="104" spans="1:19" s="49" customFormat="1" ht="17.25" customHeight="1" x14ac:dyDescent="0.25">
      <c r="A104" s="53"/>
      <c r="M104" s="23"/>
      <c r="N104" s="23"/>
      <c r="O104" s="23"/>
      <c r="P104" s="52"/>
      <c r="Q104" s="52"/>
      <c r="R104" s="52"/>
      <c r="S104" s="52"/>
    </row>
    <row r="105" spans="1:19" s="49" customFormat="1" ht="17.25" customHeight="1" x14ac:dyDescent="0.25">
      <c r="A105" s="53"/>
      <c r="M105" s="23"/>
      <c r="N105" s="23"/>
      <c r="O105" s="23"/>
      <c r="P105" s="52"/>
      <c r="Q105" s="52"/>
      <c r="R105" s="52"/>
      <c r="S105" s="52"/>
    </row>
    <row r="106" spans="1:19" s="49" customFormat="1" ht="17.25" customHeight="1" x14ac:dyDescent="0.25">
      <c r="A106" s="53"/>
      <c r="M106" s="23"/>
      <c r="N106" s="23"/>
      <c r="O106" s="23"/>
      <c r="P106" s="52"/>
      <c r="Q106" s="52"/>
      <c r="R106" s="52"/>
      <c r="S106" s="52"/>
    </row>
    <row r="107" spans="1:19" s="49" customFormat="1" ht="17.25" customHeight="1" x14ac:dyDescent="0.25">
      <c r="A107" s="53"/>
      <c r="M107" s="23"/>
      <c r="N107" s="23"/>
      <c r="O107" s="23"/>
      <c r="P107" s="52"/>
      <c r="Q107" s="52"/>
      <c r="R107" s="52"/>
      <c r="S107" s="52"/>
    </row>
    <row r="108" spans="1:19" s="49" customFormat="1" ht="17.25" customHeight="1" x14ac:dyDescent="0.25">
      <c r="A108" s="53"/>
      <c r="M108" s="23"/>
      <c r="N108" s="23"/>
      <c r="O108" s="23"/>
      <c r="P108" s="52"/>
      <c r="Q108" s="52"/>
      <c r="R108" s="52"/>
      <c r="S108" s="52"/>
    </row>
    <row r="109" spans="1:19" s="49" customFormat="1" ht="17.25" customHeight="1" x14ac:dyDescent="0.25">
      <c r="A109" s="53"/>
      <c r="M109" s="23"/>
      <c r="N109" s="23"/>
      <c r="O109" s="23"/>
      <c r="P109" s="52"/>
      <c r="Q109" s="52"/>
      <c r="R109" s="52"/>
      <c r="S109" s="52"/>
    </row>
    <row r="110" spans="1:19" s="49" customFormat="1" ht="17.25" customHeight="1" x14ac:dyDescent="0.25">
      <c r="A110" s="53"/>
      <c r="M110" s="23"/>
      <c r="N110" s="23"/>
      <c r="O110" s="23"/>
      <c r="P110" s="52"/>
      <c r="Q110" s="52"/>
      <c r="R110" s="52"/>
      <c r="S110" s="52"/>
    </row>
    <row r="111" spans="1:19" s="49" customFormat="1" ht="17.25" customHeight="1" x14ac:dyDescent="0.25">
      <c r="A111" s="53"/>
      <c r="M111" s="23"/>
      <c r="N111" s="23"/>
      <c r="O111" s="23"/>
      <c r="P111" s="52"/>
      <c r="Q111" s="52"/>
      <c r="R111" s="52"/>
      <c r="S111" s="52"/>
    </row>
    <row r="112" spans="1:19" s="49" customFormat="1" ht="17.25" customHeight="1" x14ac:dyDescent="0.25">
      <c r="A112" s="53"/>
      <c r="M112" s="23"/>
      <c r="N112" s="23"/>
      <c r="O112" s="23"/>
      <c r="P112" s="52"/>
      <c r="Q112" s="52"/>
      <c r="R112" s="52"/>
      <c r="S112" s="52"/>
    </row>
    <row r="113" spans="1:19" s="49" customFormat="1" ht="17.25" customHeight="1" x14ac:dyDescent="0.25">
      <c r="A113" s="53"/>
      <c r="M113" s="23"/>
      <c r="N113" s="23"/>
      <c r="O113" s="23"/>
      <c r="P113" s="52"/>
      <c r="Q113" s="52"/>
      <c r="R113" s="52"/>
      <c r="S113" s="52"/>
    </row>
    <row r="114" spans="1:19" x14ac:dyDescent="0.25">
      <c r="A114" s="24"/>
      <c r="B114" s="24"/>
      <c r="C114" s="24"/>
      <c r="D114" s="24"/>
      <c r="E114" s="24"/>
      <c r="F114" s="24"/>
      <c r="G114" s="24"/>
      <c r="H114" s="24"/>
      <c r="I114" s="24"/>
      <c r="J114" s="24"/>
      <c r="K114" s="24"/>
      <c r="L114" s="24"/>
      <c r="M114" s="23"/>
      <c r="N114" s="23"/>
      <c r="O114" s="23"/>
      <c r="P114" s="52"/>
      <c r="Q114" s="52"/>
      <c r="R114" s="52"/>
      <c r="S114" s="52"/>
    </row>
    <row r="115" spans="1:19" x14ac:dyDescent="0.25">
      <c r="A115" s="24"/>
      <c r="B115" s="24"/>
      <c r="C115" s="24"/>
      <c r="D115" s="24"/>
      <c r="E115" s="24"/>
      <c r="F115" s="24"/>
      <c r="G115" s="24"/>
      <c r="H115" s="24"/>
      <c r="I115" s="24"/>
      <c r="J115" s="24"/>
      <c r="K115" s="24"/>
      <c r="L115" s="24"/>
      <c r="M115" s="23"/>
      <c r="N115" s="23"/>
      <c r="O115" s="23"/>
      <c r="P115" s="52"/>
      <c r="Q115" s="52"/>
      <c r="R115" s="52"/>
      <c r="S115" s="52"/>
    </row>
    <row r="116" spans="1:19" x14ac:dyDescent="0.25">
      <c r="A116" s="24"/>
      <c r="B116" s="24"/>
      <c r="C116" s="24"/>
      <c r="D116" s="24"/>
      <c r="E116" s="24"/>
      <c r="F116" s="24"/>
      <c r="G116" s="24"/>
      <c r="H116" s="24"/>
      <c r="I116" s="24"/>
      <c r="J116" s="24"/>
      <c r="K116" s="24"/>
      <c r="L116" s="24"/>
      <c r="M116" s="23"/>
      <c r="N116" s="23"/>
      <c r="O116" s="23"/>
      <c r="P116" s="52"/>
      <c r="Q116" s="52"/>
      <c r="R116" s="52"/>
      <c r="S116" s="52"/>
    </row>
    <row r="117" spans="1:19" x14ac:dyDescent="0.25">
      <c r="A117" s="24"/>
      <c r="B117" s="24"/>
      <c r="C117" s="24"/>
      <c r="D117" s="24"/>
      <c r="E117" s="24"/>
      <c r="F117" s="24"/>
      <c r="G117" s="24"/>
      <c r="H117" s="24"/>
      <c r="I117" s="24"/>
      <c r="J117" s="24"/>
      <c r="K117" s="24"/>
      <c r="L117" s="24"/>
      <c r="M117" s="23"/>
      <c r="N117" s="23"/>
      <c r="O117" s="23"/>
      <c r="P117" s="52"/>
      <c r="Q117" s="52"/>
      <c r="R117" s="52"/>
      <c r="S117" s="52"/>
    </row>
    <row r="118" spans="1:19" x14ac:dyDescent="0.25">
      <c r="A118" s="24"/>
      <c r="B118" s="24"/>
      <c r="C118" s="24"/>
      <c r="D118" s="24"/>
      <c r="E118" s="24"/>
      <c r="F118" s="24"/>
      <c r="G118" s="24"/>
      <c r="H118" s="24"/>
      <c r="I118" s="24"/>
      <c r="J118" s="24"/>
      <c r="K118" s="24"/>
      <c r="L118" s="24"/>
      <c r="M118" s="23"/>
      <c r="N118" s="23"/>
      <c r="O118" s="23"/>
      <c r="P118" s="52"/>
      <c r="Q118" s="52"/>
      <c r="R118" s="52"/>
      <c r="S118" s="52"/>
    </row>
    <row r="119" spans="1:19" x14ac:dyDescent="0.25">
      <c r="M119" s="23"/>
      <c r="N119" s="23"/>
      <c r="O119" s="52"/>
      <c r="P119" s="52"/>
      <c r="Q119" s="52"/>
      <c r="R119" s="52"/>
      <c r="S119" s="23"/>
    </row>
    <row r="120" spans="1:19" x14ac:dyDescent="0.25">
      <c r="M120" s="23"/>
      <c r="N120" s="23"/>
      <c r="O120" s="52"/>
      <c r="P120" s="52"/>
      <c r="Q120" s="52"/>
      <c r="R120" s="52"/>
      <c r="S120" s="23"/>
    </row>
    <row r="121" spans="1:19" x14ac:dyDescent="0.25">
      <c r="M121" s="23"/>
      <c r="N121" s="23"/>
      <c r="O121" s="52"/>
      <c r="P121" s="52"/>
      <c r="Q121" s="52"/>
      <c r="R121" s="52"/>
      <c r="S121" s="23"/>
    </row>
    <row r="122" spans="1:19" x14ac:dyDescent="0.25">
      <c r="N122" s="46"/>
      <c r="O122" s="46"/>
      <c r="P122" s="23"/>
      <c r="Q122" s="23"/>
      <c r="R122" s="23"/>
      <c r="S122" s="23"/>
    </row>
    <row r="123" spans="1:19" x14ac:dyDescent="0.25">
      <c r="N123" s="46"/>
      <c r="O123" s="46"/>
      <c r="P123" s="23"/>
      <c r="Q123" s="23"/>
      <c r="R123" s="23"/>
      <c r="S123" s="23"/>
    </row>
    <row r="124" spans="1:19" x14ac:dyDescent="0.25">
      <c r="N124" s="46"/>
      <c r="O124" s="46"/>
      <c r="P124" s="23"/>
      <c r="Q124" s="23"/>
      <c r="R124" s="23"/>
      <c r="S124" s="23"/>
    </row>
    <row r="125" spans="1:19" x14ac:dyDescent="0.25">
      <c r="N125" s="46"/>
      <c r="O125" s="46"/>
      <c r="P125" s="23"/>
      <c r="Q125" s="23"/>
      <c r="R125" s="23"/>
      <c r="S125" s="23"/>
    </row>
    <row r="126" spans="1:19" x14ac:dyDescent="0.25">
      <c r="A126" s="24"/>
      <c r="B126" s="24"/>
      <c r="C126" s="24"/>
      <c r="D126" s="24"/>
      <c r="E126" s="24"/>
      <c r="F126" s="24"/>
      <c r="G126" s="24"/>
      <c r="H126" s="24"/>
      <c r="I126" s="24"/>
      <c r="J126" s="24"/>
      <c r="K126" s="24"/>
      <c r="L126" s="24"/>
      <c r="M126" s="24"/>
      <c r="N126" s="45"/>
      <c r="O126" s="45"/>
      <c r="P126" s="23"/>
      <c r="Q126" s="23"/>
      <c r="R126" s="23"/>
      <c r="S126" s="23"/>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W120"/>
  <sheetViews>
    <sheetView zoomScale="80" zoomScaleNormal="80" workbookViewId="0">
      <selection activeCell="G14" sqref="G14"/>
    </sheetView>
  </sheetViews>
  <sheetFormatPr baseColWidth="10" defaultRowHeight="15" x14ac:dyDescent="0.25"/>
  <sheetData>
    <row r="1" spans="1:16" x14ac:dyDescent="0.25">
      <c r="A1" s="50" t="s">
        <v>275</v>
      </c>
      <c r="B1" s="50" t="s">
        <v>264</v>
      </c>
      <c r="C1" s="50" t="s">
        <v>14</v>
      </c>
      <c r="D1" s="50" t="s">
        <v>15</v>
      </c>
      <c r="E1" s="50" t="s">
        <v>16</v>
      </c>
      <c r="F1" s="50" t="s">
        <v>17</v>
      </c>
      <c r="G1" s="50" t="s">
        <v>18</v>
      </c>
      <c r="H1" s="50" t="s">
        <v>19</v>
      </c>
      <c r="I1" s="50" t="s">
        <v>20</v>
      </c>
      <c r="J1" s="50" t="s">
        <v>21</v>
      </c>
      <c r="K1" s="50" t="s">
        <v>22</v>
      </c>
      <c r="L1" s="50" t="s">
        <v>23</v>
      </c>
      <c r="M1" s="50" t="s">
        <v>24</v>
      </c>
      <c r="N1" s="50" t="s">
        <v>25</v>
      </c>
      <c r="O1" s="50" t="s">
        <v>26</v>
      </c>
      <c r="P1" s="50" t="s">
        <v>27</v>
      </c>
    </row>
    <row r="2" spans="1:16" x14ac:dyDescent="0.25">
      <c r="A2" s="51"/>
      <c r="B2" s="51"/>
      <c r="C2" s="51"/>
      <c r="D2" s="51"/>
      <c r="E2" s="51"/>
      <c r="F2" s="51"/>
      <c r="G2" s="51"/>
      <c r="H2" s="51"/>
      <c r="I2" s="51"/>
      <c r="J2" s="51"/>
      <c r="K2" s="51"/>
      <c r="L2" s="51"/>
      <c r="M2" s="51"/>
      <c r="N2" s="55"/>
      <c r="O2" s="55"/>
      <c r="P2" s="54"/>
    </row>
    <row r="3" spans="1:16" x14ac:dyDescent="0.25">
      <c r="A3" s="51"/>
      <c r="B3" s="51"/>
      <c r="C3" s="51"/>
      <c r="D3" s="51"/>
      <c r="E3" s="51"/>
      <c r="F3" s="51"/>
      <c r="G3" s="51"/>
      <c r="H3" s="51"/>
      <c r="I3" s="51"/>
      <c r="J3" s="51"/>
      <c r="K3" s="51"/>
      <c r="L3" s="51"/>
      <c r="M3" s="51"/>
      <c r="N3" s="89"/>
      <c r="O3" s="89"/>
      <c r="P3" s="90"/>
    </row>
    <row r="4" spans="1:16" x14ac:dyDescent="0.25">
      <c r="A4" s="51"/>
      <c r="B4" s="51"/>
      <c r="C4" s="51"/>
      <c r="D4" s="51"/>
      <c r="E4" s="51"/>
      <c r="F4" s="51"/>
      <c r="G4" s="51"/>
      <c r="H4" s="51"/>
      <c r="I4" s="51"/>
      <c r="J4" s="51"/>
      <c r="K4" s="51"/>
      <c r="L4" s="51"/>
      <c r="M4" s="51"/>
      <c r="N4" s="89"/>
      <c r="O4" s="89"/>
      <c r="P4" s="90"/>
    </row>
    <row r="5" spans="1:16" ht="18" customHeight="1" x14ac:dyDescent="0.25">
      <c r="A5" s="50"/>
      <c r="B5" s="50"/>
      <c r="C5" s="50"/>
      <c r="D5" s="50"/>
      <c r="E5" s="50"/>
      <c r="F5" s="50"/>
      <c r="G5" s="50"/>
      <c r="H5" s="50"/>
      <c r="I5" s="50"/>
      <c r="J5" s="50"/>
      <c r="K5" s="50"/>
      <c r="L5" s="50"/>
      <c r="M5" s="50"/>
      <c r="N5" s="63"/>
      <c r="O5" s="23"/>
      <c r="P5" s="52"/>
    </row>
    <row r="6" spans="1:16" x14ac:dyDescent="0.25">
      <c r="A6" s="50"/>
      <c r="B6" s="50"/>
      <c r="C6" s="50"/>
      <c r="D6" s="50"/>
      <c r="E6" s="50"/>
      <c r="F6" s="50"/>
      <c r="G6" s="50"/>
      <c r="H6" s="50"/>
      <c r="I6" s="50"/>
      <c r="J6" s="50"/>
      <c r="K6" s="50"/>
      <c r="L6" s="50"/>
      <c r="M6" s="50"/>
      <c r="N6" s="63"/>
      <c r="O6" s="23"/>
      <c r="P6" s="52"/>
    </row>
    <row r="7" spans="1:16" ht="18" customHeight="1" x14ac:dyDescent="0.25">
      <c r="A7" s="50"/>
      <c r="B7" s="50"/>
      <c r="C7" s="50"/>
      <c r="D7" s="50"/>
      <c r="E7" s="50"/>
      <c r="F7" s="50"/>
      <c r="G7" s="50"/>
      <c r="H7" s="50"/>
      <c r="I7" s="50"/>
      <c r="J7" s="50"/>
      <c r="K7" s="50"/>
      <c r="L7" s="50"/>
      <c r="M7" s="50"/>
      <c r="N7" s="63"/>
      <c r="O7" s="23"/>
      <c r="P7" s="52"/>
    </row>
    <row r="8" spans="1:16" x14ac:dyDescent="0.25">
      <c r="A8" s="50"/>
      <c r="B8" s="50"/>
      <c r="C8" s="50"/>
      <c r="D8" s="50"/>
      <c r="E8" s="50"/>
      <c r="F8" s="50"/>
      <c r="G8" s="50"/>
      <c r="H8" s="50"/>
      <c r="I8" s="50"/>
      <c r="J8" s="50"/>
      <c r="K8" s="50"/>
      <c r="L8" s="50"/>
      <c r="M8" s="50"/>
      <c r="N8" s="63"/>
      <c r="O8" s="23"/>
      <c r="P8" s="52"/>
    </row>
    <row r="9" spans="1:16" ht="18" customHeight="1" x14ac:dyDescent="0.25">
      <c r="A9" s="50"/>
      <c r="B9" s="50"/>
      <c r="C9" s="50"/>
      <c r="D9" s="50"/>
      <c r="E9" s="50"/>
      <c r="F9" s="50"/>
      <c r="G9" s="50"/>
      <c r="H9" s="50"/>
      <c r="I9" s="50"/>
      <c r="J9" s="50"/>
      <c r="K9" s="50"/>
      <c r="L9" s="50"/>
      <c r="M9" s="50"/>
      <c r="N9" s="63"/>
      <c r="O9" s="23"/>
      <c r="P9" s="52"/>
    </row>
    <row r="10" spans="1:16" x14ac:dyDescent="0.25">
      <c r="A10" s="50"/>
      <c r="B10" s="50"/>
      <c r="C10" s="50"/>
      <c r="D10" s="50"/>
      <c r="E10" s="50"/>
      <c r="F10" s="50"/>
      <c r="G10" s="50"/>
      <c r="H10" s="50"/>
      <c r="I10" s="50"/>
      <c r="J10" s="50"/>
      <c r="K10" s="50"/>
      <c r="L10" s="50"/>
      <c r="M10" s="50"/>
      <c r="N10" s="63"/>
      <c r="O10" s="23"/>
      <c r="P10" s="52"/>
    </row>
    <row r="11" spans="1:16" ht="18" customHeight="1" x14ac:dyDescent="0.25">
      <c r="A11" s="50"/>
      <c r="B11" s="50"/>
      <c r="C11" s="50"/>
      <c r="D11" s="50"/>
      <c r="E11" s="50"/>
      <c r="F11" s="50"/>
      <c r="G11" s="50"/>
      <c r="H11" s="50"/>
      <c r="I11" s="50"/>
      <c r="J11" s="50"/>
      <c r="K11" s="50"/>
      <c r="L11" s="50"/>
      <c r="M11" s="50"/>
      <c r="N11" s="63"/>
      <c r="O11" s="23"/>
      <c r="P11" s="52"/>
    </row>
    <row r="12" spans="1:16" x14ac:dyDescent="0.25">
      <c r="A12" s="50"/>
      <c r="B12" s="50"/>
      <c r="C12" s="50"/>
      <c r="D12" s="50"/>
      <c r="E12" s="50"/>
      <c r="F12" s="50"/>
      <c r="G12" s="50"/>
      <c r="H12" s="50"/>
      <c r="I12" s="50"/>
      <c r="J12" s="50"/>
      <c r="K12" s="50"/>
      <c r="L12" s="50"/>
      <c r="M12" s="50"/>
      <c r="N12" s="63"/>
      <c r="O12" s="23"/>
      <c r="P12" s="52"/>
    </row>
    <row r="13" spans="1:16" ht="18" customHeight="1" x14ac:dyDescent="0.25">
      <c r="A13" s="50"/>
      <c r="B13" s="50"/>
      <c r="C13" s="50"/>
      <c r="D13" s="50"/>
      <c r="E13" s="50"/>
      <c r="F13" s="50"/>
      <c r="G13" s="50"/>
      <c r="H13" s="50"/>
      <c r="I13" s="50"/>
      <c r="J13" s="50"/>
      <c r="K13" s="50"/>
      <c r="L13" s="50"/>
      <c r="M13" s="50"/>
      <c r="N13" s="63"/>
      <c r="O13" s="23"/>
      <c r="P13" s="52"/>
    </row>
    <row r="14" spans="1:16" x14ac:dyDescent="0.25">
      <c r="A14" s="50"/>
      <c r="B14" s="50"/>
      <c r="C14" s="50"/>
      <c r="D14" s="50"/>
      <c r="E14" s="50"/>
      <c r="F14" s="50"/>
      <c r="G14" s="50"/>
      <c r="H14" s="50"/>
      <c r="I14" s="50"/>
      <c r="J14" s="50"/>
      <c r="K14" s="50"/>
      <c r="L14" s="50"/>
      <c r="M14" s="50"/>
      <c r="N14" s="63"/>
      <c r="O14" s="23"/>
      <c r="P14" s="52"/>
    </row>
    <row r="15" spans="1:16" ht="18" customHeight="1" x14ac:dyDescent="0.25">
      <c r="A15" s="49"/>
      <c r="B15" s="49"/>
      <c r="C15" s="49"/>
      <c r="D15" s="49"/>
      <c r="E15" s="49"/>
      <c r="F15" s="49"/>
      <c r="G15" s="49"/>
      <c r="H15" s="49"/>
      <c r="I15" s="49"/>
      <c r="J15" s="49"/>
      <c r="K15" s="49"/>
      <c r="L15" s="49"/>
      <c r="M15" s="49"/>
      <c r="N15" s="49"/>
      <c r="O15" s="49"/>
      <c r="P15" s="49"/>
    </row>
    <row r="16" spans="1:16" x14ac:dyDescent="0.25">
      <c r="A16" s="49"/>
      <c r="B16" s="49"/>
      <c r="C16" s="49"/>
      <c r="D16" s="49"/>
      <c r="E16" s="49"/>
      <c r="F16" s="49"/>
      <c r="G16" s="49"/>
      <c r="H16" s="49"/>
      <c r="I16" s="49"/>
      <c r="J16" s="49"/>
      <c r="K16" s="49"/>
      <c r="L16" s="49"/>
      <c r="M16" s="49"/>
      <c r="N16" s="49"/>
      <c r="O16" s="49"/>
      <c r="P16" s="49"/>
    </row>
    <row r="17" spans="1:16" ht="18" customHeight="1" x14ac:dyDescent="0.25">
      <c r="A17" s="49"/>
      <c r="B17" s="49"/>
      <c r="C17" s="49"/>
      <c r="D17" s="49"/>
      <c r="E17" s="49"/>
      <c r="F17" s="49"/>
      <c r="G17" s="49"/>
      <c r="H17" s="49"/>
      <c r="I17" s="49"/>
      <c r="J17" s="49"/>
      <c r="K17" s="49"/>
      <c r="L17" s="49"/>
      <c r="M17" s="49"/>
      <c r="N17" s="49"/>
      <c r="O17" s="49"/>
      <c r="P17" s="49"/>
    </row>
    <row r="18" spans="1:16" x14ac:dyDescent="0.25">
      <c r="A18" s="49"/>
      <c r="B18" s="49"/>
      <c r="C18" s="49"/>
      <c r="D18" s="49"/>
      <c r="E18" s="49"/>
      <c r="F18" s="49"/>
      <c r="G18" s="49"/>
      <c r="H18" s="49"/>
      <c r="I18" s="49"/>
      <c r="J18" s="49"/>
      <c r="K18" s="49"/>
      <c r="L18" s="49"/>
      <c r="M18" s="49"/>
      <c r="N18" s="49"/>
      <c r="O18" s="49"/>
      <c r="P18" s="49"/>
    </row>
    <row r="19" spans="1:16" ht="18" customHeight="1" x14ac:dyDescent="0.25">
      <c r="A19" s="49"/>
      <c r="B19" s="49"/>
      <c r="C19" s="49"/>
      <c r="D19" s="49"/>
      <c r="E19" s="49"/>
      <c r="F19" s="49"/>
      <c r="G19" s="49"/>
      <c r="H19" s="49"/>
      <c r="I19" s="49"/>
      <c r="J19" s="49"/>
      <c r="K19" s="49"/>
      <c r="L19" s="49"/>
      <c r="M19" s="49"/>
      <c r="N19" s="49"/>
      <c r="O19" s="49"/>
      <c r="P19" s="49"/>
    </row>
    <row r="20" spans="1:16" x14ac:dyDescent="0.25">
      <c r="A20" s="49"/>
      <c r="B20" s="49"/>
      <c r="C20" s="49"/>
      <c r="D20" s="49"/>
      <c r="E20" s="49"/>
      <c r="F20" s="49"/>
      <c r="G20" s="49"/>
      <c r="H20" s="49"/>
      <c r="I20" s="49"/>
      <c r="J20" s="49"/>
      <c r="K20" s="49"/>
      <c r="L20" s="49"/>
      <c r="M20" s="49"/>
      <c r="N20" s="49"/>
      <c r="O20" s="49"/>
      <c r="P20" s="49"/>
    </row>
    <row r="21" spans="1:16" x14ac:dyDescent="0.25">
      <c r="A21" s="50"/>
      <c r="B21" s="50"/>
      <c r="C21" s="50"/>
      <c r="D21" s="50"/>
      <c r="E21" s="50"/>
      <c r="F21" s="50"/>
      <c r="G21" s="50"/>
      <c r="H21" s="50"/>
      <c r="I21" s="50"/>
      <c r="J21" s="50"/>
      <c r="K21" s="50"/>
      <c r="L21" s="50"/>
      <c r="M21" s="50"/>
      <c r="N21" s="63"/>
      <c r="O21" s="23"/>
      <c r="P21" s="52"/>
    </row>
    <row r="22" spans="1:16" x14ac:dyDescent="0.25">
      <c r="A22" s="50"/>
      <c r="B22" s="50"/>
      <c r="C22" s="50"/>
      <c r="D22" s="50"/>
      <c r="E22" s="50"/>
      <c r="F22" s="50"/>
      <c r="G22" s="50"/>
      <c r="H22" s="50"/>
      <c r="I22" s="50"/>
      <c r="J22" s="50"/>
      <c r="K22" s="50"/>
      <c r="L22" s="50"/>
      <c r="M22" s="50"/>
      <c r="N22" s="63"/>
      <c r="O22" s="23"/>
      <c r="P22" s="52"/>
    </row>
    <row r="23" spans="1:16" x14ac:dyDescent="0.25">
      <c r="A23" s="50"/>
      <c r="B23" s="50"/>
      <c r="C23" s="50"/>
      <c r="D23" s="50"/>
      <c r="E23" s="50"/>
      <c r="F23" s="50"/>
      <c r="G23" s="50"/>
      <c r="H23" s="50"/>
      <c r="I23" s="50"/>
      <c r="J23" s="50"/>
      <c r="K23" s="50"/>
      <c r="L23" s="50"/>
      <c r="M23" s="50"/>
      <c r="N23" s="63"/>
      <c r="O23" s="23"/>
      <c r="P23" s="52"/>
    </row>
    <row r="24" spans="1:16" x14ac:dyDescent="0.25">
      <c r="A24" s="50"/>
      <c r="B24" s="50"/>
      <c r="C24" s="50"/>
      <c r="D24" s="50"/>
      <c r="E24" s="50"/>
      <c r="F24" s="50"/>
      <c r="G24" s="50"/>
      <c r="H24" s="50"/>
      <c r="I24" s="50"/>
      <c r="J24" s="50"/>
      <c r="K24" s="50"/>
      <c r="L24" s="50"/>
      <c r="M24" s="50"/>
      <c r="N24" s="63"/>
      <c r="O24" s="23"/>
      <c r="P24" s="52"/>
    </row>
    <row r="25" spans="1:16" x14ac:dyDescent="0.25">
      <c r="A25" s="50"/>
      <c r="B25" s="50"/>
      <c r="C25" s="50"/>
      <c r="D25" s="50"/>
      <c r="E25" s="50"/>
      <c r="F25" s="50"/>
      <c r="G25" s="50"/>
      <c r="H25" s="50"/>
      <c r="I25" s="50"/>
      <c r="J25" s="50"/>
      <c r="K25" s="50"/>
      <c r="L25" s="50"/>
      <c r="M25" s="50"/>
      <c r="N25" s="63"/>
      <c r="O25" s="23"/>
      <c r="P25" s="52"/>
    </row>
    <row r="26" spans="1:16" x14ac:dyDescent="0.25">
      <c r="A26" s="50"/>
      <c r="B26" s="50"/>
      <c r="C26" s="50"/>
      <c r="D26" s="50"/>
      <c r="E26" s="50"/>
      <c r="F26" s="50"/>
      <c r="G26" s="50"/>
      <c r="H26" s="50"/>
      <c r="I26" s="50"/>
      <c r="J26" s="50"/>
      <c r="K26" s="50"/>
      <c r="L26" s="50"/>
      <c r="M26" s="50"/>
      <c r="N26" s="63"/>
      <c r="O26" s="23"/>
      <c r="P26" s="52"/>
    </row>
    <row r="27" spans="1:16" x14ac:dyDescent="0.25">
      <c r="A27" s="50"/>
      <c r="B27" s="50"/>
      <c r="C27" s="50"/>
      <c r="D27" s="50"/>
      <c r="E27" s="50"/>
      <c r="F27" s="50"/>
      <c r="G27" s="50"/>
      <c r="H27" s="50"/>
      <c r="I27" s="50"/>
      <c r="J27" s="50"/>
      <c r="K27" s="50"/>
      <c r="L27" s="50"/>
      <c r="M27" s="50"/>
      <c r="N27" s="63"/>
      <c r="O27" s="23"/>
      <c r="P27" s="52"/>
    </row>
    <row r="28" spans="1:16" x14ac:dyDescent="0.25">
      <c r="A28" s="50"/>
      <c r="B28" s="50"/>
      <c r="C28" s="50"/>
      <c r="D28" s="50"/>
      <c r="E28" s="50"/>
      <c r="F28" s="50"/>
      <c r="G28" s="50"/>
      <c r="H28" s="50"/>
      <c r="I28" s="50"/>
      <c r="J28" s="50"/>
      <c r="K28" s="50"/>
      <c r="L28" s="50"/>
      <c r="M28" s="50"/>
      <c r="N28" s="63"/>
      <c r="O28" s="23"/>
      <c r="P28" s="52"/>
    </row>
    <row r="29" spans="1:16" x14ac:dyDescent="0.25">
      <c r="A29" s="50"/>
      <c r="B29" s="50"/>
      <c r="C29" s="50"/>
      <c r="D29" s="50"/>
      <c r="E29" s="50"/>
      <c r="F29" s="50"/>
      <c r="G29" s="50"/>
      <c r="H29" s="50"/>
      <c r="I29" s="50"/>
      <c r="J29" s="50"/>
      <c r="K29" s="50"/>
      <c r="L29" s="50"/>
      <c r="M29" s="50"/>
      <c r="N29" s="63"/>
      <c r="O29" s="23"/>
      <c r="P29" s="52"/>
    </row>
    <row r="30" spans="1:16" x14ac:dyDescent="0.25">
      <c r="A30" s="50"/>
      <c r="B30" s="50"/>
      <c r="C30" s="50"/>
      <c r="D30" s="50"/>
      <c r="E30" s="50"/>
      <c r="F30" s="50"/>
      <c r="G30" s="50"/>
      <c r="H30" s="50"/>
      <c r="I30" s="50"/>
      <c r="J30" s="50"/>
      <c r="K30" s="50"/>
      <c r="L30" s="50"/>
      <c r="M30" s="50"/>
      <c r="N30" s="63"/>
      <c r="O30" s="23"/>
      <c r="P30" s="52"/>
    </row>
    <row r="31" spans="1:16" x14ac:dyDescent="0.25">
      <c r="A31" s="50"/>
      <c r="B31" s="50"/>
      <c r="C31" s="50"/>
      <c r="D31" s="50"/>
      <c r="E31" s="50"/>
      <c r="F31" s="50"/>
      <c r="G31" s="50"/>
      <c r="H31" s="50"/>
      <c r="I31" s="50"/>
      <c r="J31" s="50"/>
      <c r="K31" s="50"/>
      <c r="L31" s="50"/>
      <c r="M31" s="50"/>
      <c r="N31" s="63"/>
      <c r="O31" s="23"/>
      <c r="P31" s="52"/>
    </row>
    <row r="32" spans="1:16" x14ac:dyDescent="0.25">
      <c r="A32" s="50"/>
      <c r="B32" s="50"/>
      <c r="C32" s="50"/>
      <c r="D32" s="50"/>
      <c r="E32" s="50"/>
      <c r="F32" s="50"/>
      <c r="G32" s="50"/>
      <c r="H32" s="50"/>
      <c r="I32" s="50"/>
      <c r="J32" s="50"/>
      <c r="K32" s="50"/>
      <c r="L32" s="50"/>
      <c r="M32" s="50"/>
      <c r="N32" s="63"/>
      <c r="O32" s="23"/>
      <c r="P32" s="52"/>
    </row>
    <row r="33" spans="1:16" x14ac:dyDescent="0.25">
      <c r="A33" s="50"/>
      <c r="B33" s="50"/>
      <c r="C33" s="50"/>
      <c r="D33" s="50"/>
      <c r="E33" s="50"/>
      <c r="F33" s="50"/>
      <c r="G33" s="50"/>
      <c r="H33" s="50"/>
      <c r="I33" s="50"/>
      <c r="J33" s="50"/>
      <c r="K33" s="50"/>
      <c r="L33" s="50"/>
      <c r="M33" s="50"/>
      <c r="N33" s="63"/>
      <c r="O33" s="23"/>
      <c r="P33" s="52"/>
    </row>
    <row r="34" spans="1:16" x14ac:dyDescent="0.25">
      <c r="A34" s="50"/>
      <c r="B34" s="50"/>
      <c r="C34" s="50"/>
      <c r="D34" s="50"/>
      <c r="E34" s="50"/>
      <c r="F34" s="50"/>
      <c r="G34" s="50"/>
      <c r="H34" s="50"/>
      <c r="I34" s="50"/>
      <c r="J34" s="50"/>
      <c r="K34" s="50"/>
      <c r="L34" s="50"/>
      <c r="M34" s="50"/>
      <c r="N34" s="63"/>
      <c r="O34" s="23"/>
      <c r="P34" s="52"/>
    </row>
    <row r="35" spans="1:16" x14ac:dyDescent="0.25">
      <c r="A35" s="50"/>
      <c r="B35" s="50"/>
      <c r="C35" s="50"/>
      <c r="D35" s="50"/>
      <c r="E35" s="50"/>
      <c r="F35" s="50"/>
      <c r="G35" s="50"/>
      <c r="H35" s="50"/>
      <c r="I35" s="50"/>
      <c r="J35" s="50"/>
      <c r="K35" s="50"/>
      <c r="L35" s="50"/>
      <c r="M35" s="50"/>
      <c r="N35" s="63"/>
      <c r="O35" s="23"/>
      <c r="P35" s="52"/>
    </row>
    <row r="36" spans="1:16" x14ac:dyDescent="0.25">
      <c r="A36" s="50"/>
      <c r="B36" s="50"/>
      <c r="C36" s="50"/>
      <c r="D36" s="50"/>
      <c r="E36" s="50"/>
      <c r="F36" s="50"/>
      <c r="G36" s="50"/>
      <c r="H36" s="50"/>
      <c r="I36" s="50"/>
      <c r="J36" s="50"/>
      <c r="K36" s="50"/>
      <c r="L36" s="50"/>
      <c r="M36" s="50"/>
      <c r="N36" s="63"/>
      <c r="O36" s="23"/>
      <c r="P36" s="52"/>
    </row>
    <row r="37" spans="1:16" x14ac:dyDescent="0.25">
      <c r="A37" s="50"/>
      <c r="B37" s="50"/>
      <c r="C37" s="50"/>
      <c r="D37" s="50"/>
      <c r="E37" s="50"/>
      <c r="F37" s="50"/>
      <c r="G37" s="50"/>
      <c r="H37" s="50"/>
      <c r="I37" s="50"/>
      <c r="J37" s="50"/>
      <c r="K37" s="50"/>
      <c r="L37" s="50"/>
      <c r="M37" s="50"/>
      <c r="N37" s="63"/>
      <c r="O37" s="23"/>
      <c r="P37" s="52"/>
    </row>
    <row r="38" spans="1:16" x14ac:dyDescent="0.25">
      <c r="A38" s="50"/>
      <c r="B38" s="50"/>
      <c r="C38" s="50"/>
      <c r="D38" s="50"/>
      <c r="E38" s="50"/>
      <c r="F38" s="50"/>
      <c r="G38" s="50"/>
      <c r="H38" s="50"/>
      <c r="I38" s="50"/>
      <c r="J38" s="50"/>
      <c r="K38" s="50"/>
      <c r="L38" s="50"/>
      <c r="M38" s="50"/>
      <c r="N38" s="63"/>
      <c r="O38" s="23"/>
      <c r="P38" s="52"/>
    </row>
    <row r="39" spans="1:16" x14ac:dyDescent="0.25">
      <c r="A39" s="50"/>
      <c r="B39" s="50"/>
      <c r="C39" s="50"/>
      <c r="D39" s="50"/>
      <c r="E39" s="50"/>
      <c r="F39" s="50"/>
      <c r="G39" s="50"/>
      <c r="H39" s="50"/>
      <c r="I39" s="50"/>
      <c r="J39" s="50"/>
      <c r="K39" s="50"/>
      <c r="L39" s="50"/>
      <c r="M39" s="50"/>
      <c r="N39" s="63"/>
      <c r="O39" s="23"/>
      <c r="P39" s="52"/>
    </row>
    <row r="40" spans="1:16" x14ac:dyDescent="0.25">
      <c r="A40" s="50"/>
      <c r="B40" s="50"/>
      <c r="C40" s="50"/>
      <c r="D40" s="50"/>
      <c r="E40" s="50"/>
      <c r="F40" s="50"/>
      <c r="G40" s="50"/>
      <c r="H40" s="50"/>
      <c r="I40" s="50"/>
      <c r="J40" s="50"/>
      <c r="K40" s="50"/>
      <c r="L40" s="50"/>
      <c r="M40" s="50"/>
      <c r="N40" s="63"/>
      <c r="O40" s="23"/>
      <c r="P40" s="52"/>
    </row>
    <row r="41" spans="1:16" x14ac:dyDescent="0.25">
      <c r="A41" s="50"/>
      <c r="B41" s="50"/>
      <c r="C41" s="50"/>
      <c r="D41" s="50"/>
      <c r="E41" s="50"/>
      <c r="F41" s="50"/>
      <c r="G41" s="50"/>
      <c r="H41" s="50"/>
      <c r="I41" s="50"/>
      <c r="J41" s="50"/>
      <c r="K41" s="50"/>
      <c r="L41" s="50"/>
      <c r="M41" s="50"/>
      <c r="N41" s="63"/>
      <c r="O41" s="23"/>
      <c r="P41" s="52"/>
    </row>
    <row r="42" spans="1:16" x14ac:dyDescent="0.25">
      <c r="A42" s="50"/>
      <c r="B42" s="50"/>
      <c r="C42" s="50"/>
      <c r="D42" s="50"/>
      <c r="E42" s="50"/>
      <c r="F42" s="50"/>
      <c r="G42" s="50"/>
      <c r="H42" s="50"/>
      <c r="I42" s="50"/>
      <c r="J42" s="50"/>
      <c r="K42" s="50"/>
      <c r="L42" s="50"/>
      <c r="M42" s="50"/>
      <c r="N42" s="63"/>
      <c r="O42" s="23"/>
      <c r="P42" s="52"/>
    </row>
    <row r="43" spans="1:16" x14ac:dyDescent="0.25">
      <c r="A43" s="50"/>
      <c r="B43" s="50"/>
      <c r="C43" s="50"/>
      <c r="D43" s="50"/>
      <c r="E43" s="50"/>
      <c r="F43" s="50"/>
      <c r="G43" s="50"/>
      <c r="H43" s="50"/>
      <c r="I43" s="50"/>
      <c r="J43" s="50"/>
      <c r="K43" s="50"/>
      <c r="L43" s="50"/>
      <c r="M43" s="50"/>
      <c r="N43" s="63"/>
      <c r="O43" s="23"/>
      <c r="P43" s="52"/>
    </row>
    <row r="44" spans="1:16" x14ac:dyDescent="0.25">
      <c r="A44" s="50"/>
      <c r="B44" s="50"/>
      <c r="C44" s="50"/>
      <c r="D44" s="50"/>
      <c r="E44" s="50"/>
      <c r="F44" s="50"/>
      <c r="G44" s="50"/>
      <c r="H44" s="50"/>
      <c r="I44" s="50"/>
      <c r="J44" s="50"/>
      <c r="K44" s="50"/>
      <c r="L44" s="50"/>
      <c r="M44" s="50"/>
      <c r="N44" s="63"/>
      <c r="O44" s="23"/>
      <c r="P44" s="52"/>
    </row>
    <row r="45" spans="1:16" x14ac:dyDescent="0.25">
      <c r="A45" s="50"/>
      <c r="B45" s="50"/>
      <c r="C45" s="50"/>
      <c r="D45" s="50"/>
      <c r="E45" s="50"/>
      <c r="F45" s="50"/>
      <c r="G45" s="50"/>
      <c r="H45" s="50"/>
      <c r="I45" s="50"/>
      <c r="J45" s="50"/>
      <c r="K45" s="50"/>
      <c r="L45" s="50"/>
      <c r="M45" s="50"/>
      <c r="N45" s="63"/>
      <c r="O45" s="23"/>
      <c r="P45" s="52"/>
    </row>
    <row r="46" spans="1:16" x14ac:dyDescent="0.25">
      <c r="A46" s="50"/>
      <c r="B46" s="50"/>
      <c r="C46" s="50"/>
      <c r="D46" s="50"/>
      <c r="E46" s="50"/>
      <c r="F46" s="50"/>
      <c r="G46" s="50"/>
      <c r="H46" s="50"/>
      <c r="I46" s="50"/>
      <c r="J46" s="50"/>
      <c r="K46" s="50"/>
      <c r="L46" s="50"/>
      <c r="M46" s="50"/>
      <c r="N46" s="63"/>
      <c r="O46" s="23"/>
      <c r="P46" s="52"/>
    </row>
    <row r="47" spans="1:16" x14ac:dyDescent="0.25">
      <c r="A47" s="50"/>
      <c r="B47" s="50"/>
      <c r="C47" s="50"/>
      <c r="D47" s="50"/>
      <c r="E47" s="50"/>
      <c r="F47" s="50"/>
      <c r="G47" s="50"/>
      <c r="H47" s="50"/>
      <c r="I47" s="50"/>
      <c r="J47" s="50"/>
      <c r="K47" s="50"/>
      <c r="L47" s="50"/>
      <c r="M47" s="50"/>
      <c r="N47" s="63"/>
      <c r="O47" s="23"/>
      <c r="P47" s="52"/>
    </row>
    <row r="48" spans="1:16" x14ac:dyDescent="0.25">
      <c r="A48" s="50"/>
      <c r="B48" s="50"/>
      <c r="C48" s="50"/>
      <c r="D48" s="50"/>
      <c r="E48" s="50"/>
      <c r="F48" s="50"/>
      <c r="G48" s="50"/>
      <c r="H48" s="50"/>
      <c r="I48" s="50"/>
      <c r="J48" s="50"/>
      <c r="K48" s="50"/>
      <c r="L48" s="50"/>
      <c r="M48" s="50"/>
      <c r="N48" s="63"/>
      <c r="O48" s="23"/>
      <c r="P48" s="52"/>
    </row>
    <row r="49" spans="1:16" x14ac:dyDescent="0.25">
      <c r="A49" s="50"/>
      <c r="B49" s="50"/>
      <c r="C49" s="50"/>
      <c r="D49" s="50"/>
      <c r="E49" s="50"/>
      <c r="F49" s="50"/>
      <c r="G49" s="50"/>
      <c r="H49" s="50"/>
      <c r="I49" s="50"/>
      <c r="J49" s="50"/>
      <c r="K49" s="50"/>
      <c r="L49" s="50"/>
      <c r="M49" s="50"/>
      <c r="N49" s="63"/>
      <c r="O49" s="23"/>
      <c r="P49" s="52"/>
    </row>
    <row r="50" spans="1:16" x14ac:dyDescent="0.25">
      <c r="A50" s="50"/>
      <c r="B50" s="50"/>
      <c r="C50" s="50"/>
      <c r="D50" s="50"/>
      <c r="E50" s="50"/>
      <c r="F50" s="50"/>
      <c r="G50" s="50"/>
      <c r="H50" s="50"/>
      <c r="I50" s="50"/>
      <c r="J50" s="50"/>
      <c r="K50" s="50"/>
      <c r="L50" s="50"/>
      <c r="M50" s="50"/>
      <c r="N50" s="63"/>
      <c r="O50" s="23"/>
      <c r="P50" s="52"/>
    </row>
    <row r="51" spans="1:16" x14ac:dyDescent="0.25">
      <c r="A51" s="50"/>
      <c r="B51" s="50"/>
      <c r="C51" s="50"/>
      <c r="D51" s="50"/>
      <c r="E51" s="50"/>
      <c r="F51" s="50"/>
      <c r="G51" s="50"/>
      <c r="H51" s="50"/>
      <c r="I51" s="50"/>
      <c r="J51" s="50"/>
      <c r="K51" s="50"/>
      <c r="L51" s="50"/>
      <c r="M51" s="50"/>
      <c r="N51" s="63"/>
      <c r="O51" s="23"/>
      <c r="P51" s="52"/>
    </row>
    <row r="52" spans="1:16" ht="21" customHeight="1" x14ac:dyDescent="0.25">
      <c r="A52" s="50"/>
      <c r="B52" s="50"/>
      <c r="C52" s="50"/>
      <c r="D52" s="50"/>
      <c r="E52" s="50"/>
      <c r="F52" s="50"/>
      <c r="G52" s="50"/>
      <c r="H52" s="50"/>
      <c r="I52" s="50"/>
      <c r="J52" s="50"/>
      <c r="K52" s="50"/>
      <c r="L52" s="50"/>
      <c r="M52" s="50"/>
      <c r="N52" s="63"/>
      <c r="O52" s="23"/>
      <c r="P52" s="52"/>
    </row>
    <row r="53" spans="1:16" x14ac:dyDescent="0.25">
      <c r="A53" s="50"/>
      <c r="B53" s="50"/>
      <c r="C53" s="50"/>
      <c r="D53" s="50"/>
      <c r="E53" s="50"/>
      <c r="F53" s="50"/>
      <c r="G53" s="50"/>
      <c r="H53" s="50"/>
      <c r="I53" s="50"/>
      <c r="J53" s="50"/>
      <c r="K53" s="50"/>
      <c r="L53" s="50"/>
      <c r="M53" s="50"/>
      <c r="N53" s="63"/>
      <c r="O53" s="23"/>
      <c r="P53" s="52"/>
    </row>
    <row r="54" spans="1:16" ht="18.75" customHeight="1" x14ac:dyDescent="0.25">
      <c r="A54" s="50"/>
      <c r="B54" s="50"/>
      <c r="C54" s="50"/>
      <c r="D54" s="50"/>
      <c r="E54" s="50"/>
      <c r="F54" s="50"/>
      <c r="G54" s="50"/>
      <c r="H54" s="50"/>
      <c r="I54" s="50"/>
      <c r="J54" s="50"/>
      <c r="K54" s="50"/>
      <c r="L54" s="50"/>
      <c r="M54" s="50"/>
      <c r="N54" s="63"/>
      <c r="O54" s="23"/>
      <c r="P54" s="52"/>
    </row>
    <row r="55" spans="1:16" x14ac:dyDescent="0.25">
      <c r="A55" s="50"/>
      <c r="B55" s="50"/>
      <c r="C55" s="50"/>
      <c r="D55" s="50"/>
      <c r="E55" s="50"/>
      <c r="F55" s="50"/>
      <c r="G55" s="50"/>
      <c r="H55" s="50"/>
      <c r="I55" s="50"/>
      <c r="J55" s="50"/>
      <c r="K55" s="50"/>
      <c r="L55" s="50"/>
      <c r="M55" s="50"/>
      <c r="N55" s="63"/>
      <c r="O55" s="23"/>
      <c r="P55" s="52"/>
    </row>
    <row r="56" spans="1:16" ht="18.75" customHeight="1" x14ac:dyDescent="0.25">
      <c r="A56" s="50"/>
      <c r="B56" s="50"/>
      <c r="C56" s="50"/>
      <c r="D56" s="50"/>
      <c r="E56" s="50"/>
      <c r="F56" s="50"/>
      <c r="G56" s="50"/>
      <c r="H56" s="50"/>
      <c r="I56" s="50"/>
      <c r="J56" s="50"/>
      <c r="K56" s="50"/>
      <c r="L56" s="50"/>
      <c r="M56" s="50"/>
      <c r="N56" s="63"/>
      <c r="O56" s="23"/>
      <c r="P56" s="52"/>
    </row>
    <row r="57" spans="1:16" x14ac:dyDescent="0.25">
      <c r="A57" s="50"/>
      <c r="B57" s="50"/>
      <c r="C57" s="50"/>
      <c r="D57" s="50"/>
      <c r="E57" s="50"/>
      <c r="F57" s="50"/>
      <c r="G57" s="50"/>
      <c r="H57" s="50"/>
      <c r="I57" s="50"/>
      <c r="J57" s="50"/>
      <c r="K57" s="50"/>
      <c r="L57" s="50"/>
      <c r="M57" s="50"/>
      <c r="N57" s="63"/>
      <c r="O57" s="23"/>
      <c r="P57" s="52"/>
    </row>
    <row r="58" spans="1:16" x14ac:dyDescent="0.25">
      <c r="A58" s="50"/>
      <c r="B58" s="50"/>
      <c r="C58" s="50"/>
      <c r="D58" s="50"/>
      <c r="E58" s="50"/>
      <c r="F58" s="50"/>
      <c r="G58" s="50"/>
      <c r="H58" s="50"/>
      <c r="I58" s="50"/>
      <c r="J58" s="50"/>
      <c r="K58" s="50"/>
      <c r="L58" s="50"/>
      <c r="M58" s="50"/>
      <c r="N58" s="63"/>
      <c r="O58" s="23"/>
      <c r="P58" s="52"/>
    </row>
    <row r="59" spans="1:16" x14ac:dyDescent="0.25">
      <c r="A59" s="50"/>
      <c r="B59" s="50"/>
      <c r="C59" s="50"/>
      <c r="D59" s="50"/>
      <c r="E59" s="50"/>
      <c r="F59" s="50"/>
      <c r="G59" s="50"/>
      <c r="H59" s="50"/>
      <c r="I59" s="50"/>
      <c r="J59" s="50"/>
      <c r="K59" s="50"/>
      <c r="L59" s="50"/>
      <c r="M59" s="50"/>
      <c r="N59" s="63"/>
      <c r="O59" s="23"/>
      <c r="P59" s="52"/>
    </row>
    <row r="60" spans="1:16" x14ac:dyDescent="0.25">
      <c r="A60" s="49"/>
      <c r="B60" s="49"/>
      <c r="C60" s="49"/>
      <c r="D60" s="49"/>
      <c r="E60" s="49"/>
      <c r="F60" s="49"/>
      <c r="G60" s="49"/>
      <c r="H60" s="49"/>
      <c r="I60" s="49"/>
      <c r="J60" s="49"/>
      <c r="K60" s="49"/>
      <c r="L60" s="49"/>
      <c r="M60" s="49"/>
      <c r="N60" s="49"/>
      <c r="O60" s="49"/>
      <c r="P60" s="49"/>
    </row>
    <row r="61" spans="1:16" x14ac:dyDescent="0.25">
      <c r="A61" s="49"/>
      <c r="B61" s="49"/>
      <c r="C61" s="49"/>
      <c r="D61" s="49"/>
      <c r="E61" s="49"/>
      <c r="F61" s="49"/>
      <c r="G61" s="49"/>
      <c r="H61" s="49"/>
      <c r="I61" s="49"/>
      <c r="J61" s="49"/>
      <c r="K61" s="49"/>
      <c r="L61" s="49"/>
      <c r="M61" s="49"/>
      <c r="N61" s="49"/>
      <c r="O61" s="49"/>
      <c r="P61" s="49"/>
    </row>
    <row r="62" spans="1:16" x14ac:dyDescent="0.25">
      <c r="A62" s="50"/>
      <c r="B62" s="50"/>
      <c r="C62" s="50"/>
      <c r="D62" s="50"/>
      <c r="E62" s="50"/>
      <c r="F62" s="50"/>
      <c r="G62" s="50"/>
      <c r="H62" s="50"/>
      <c r="I62" s="50"/>
      <c r="J62" s="50"/>
      <c r="K62" s="50"/>
      <c r="L62" s="50"/>
      <c r="M62" s="50"/>
      <c r="N62" s="63"/>
      <c r="O62" s="23"/>
      <c r="P62" s="52"/>
    </row>
    <row r="63" spans="1:16" x14ac:dyDescent="0.25">
      <c r="A63" s="50"/>
      <c r="B63" s="50"/>
      <c r="C63" s="50"/>
      <c r="D63" s="50"/>
      <c r="E63" s="50"/>
      <c r="F63" s="50"/>
      <c r="G63" s="50"/>
      <c r="H63" s="50"/>
      <c r="I63" s="50"/>
      <c r="J63" s="50"/>
      <c r="K63" s="50"/>
      <c r="L63" s="50"/>
      <c r="M63" s="50"/>
      <c r="N63" s="63"/>
      <c r="O63" s="23"/>
      <c r="P63" s="52"/>
    </row>
    <row r="64" spans="1:16" x14ac:dyDescent="0.25">
      <c r="A64" s="50"/>
      <c r="B64" s="50"/>
      <c r="C64" s="50"/>
      <c r="D64" s="50"/>
      <c r="E64" s="50"/>
      <c r="F64" s="50"/>
      <c r="G64" s="50"/>
      <c r="H64" s="50"/>
      <c r="I64" s="50"/>
      <c r="J64" s="50"/>
      <c r="K64" s="50"/>
      <c r="L64" s="50"/>
      <c r="M64" s="50"/>
      <c r="N64" s="63"/>
      <c r="O64" s="23"/>
      <c r="P64" s="52"/>
    </row>
    <row r="65" spans="1:16" x14ac:dyDescent="0.25">
      <c r="A65" s="50"/>
      <c r="B65" s="50"/>
      <c r="C65" s="50"/>
      <c r="D65" s="50"/>
      <c r="E65" s="50"/>
      <c r="F65" s="50"/>
      <c r="G65" s="50"/>
      <c r="H65" s="50"/>
      <c r="I65" s="50"/>
      <c r="J65" s="50"/>
      <c r="K65" s="50"/>
      <c r="L65" s="50"/>
      <c r="M65" s="50"/>
      <c r="N65" s="63"/>
      <c r="O65" s="23"/>
      <c r="P65" s="52"/>
    </row>
    <row r="66" spans="1:16" x14ac:dyDescent="0.25">
      <c r="A66" s="50"/>
      <c r="B66" s="50"/>
      <c r="C66" s="50"/>
      <c r="D66" s="50"/>
      <c r="E66" s="50"/>
      <c r="F66" s="50"/>
      <c r="G66" s="50"/>
      <c r="H66" s="50"/>
      <c r="I66" s="50"/>
      <c r="J66" s="50"/>
      <c r="K66" s="50"/>
      <c r="L66" s="50"/>
      <c r="M66" s="50"/>
      <c r="N66" s="63"/>
      <c r="O66" s="23"/>
      <c r="P66" s="52"/>
    </row>
    <row r="67" spans="1:16" x14ac:dyDescent="0.25">
      <c r="A67" s="50"/>
      <c r="B67" s="50"/>
      <c r="C67" s="50"/>
      <c r="D67" s="50"/>
      <c r="E67" s="50"/>
      <c r="F67" s="50"/>
      <c r="G67" s="50"/>
      <c r="H67" s="50"/>
      <c r="I67" s="50"/>
      <c r="J67" s="50"/>
      <c r="K67" s="50"/>
      <c r="L67" s="50"/>
      <c r="M67" s="50"/>
      <c r="N67" s="63"/>
      <c r="O67" s="23"/>
      <c r="P67" s="52"/>
    </row>
    <row r="68" spans="1:16" x14ac:dyDescent="0.25">
      <c r="A68" s="50"/>
      <c r="B68" s="50"/>
      <c r="C68" s="50"/>
      <c r="D68" s="50"/>
      <c r="E68" s="50"/>
      <c r="F68" s="50"/>
      <c r="G68" s="50"/>
      <c r="H68" s="50"/>
      <c r="I68" s="50"/>
      <c r="J68" s="50"/>
      <c r="K68" s="50"/>
      <c r="L68" s="50"/>
      <c r="M68" s="50"/>
      <c r="N68" s="63"/>
      <c r="O68" s="23"/>
      <c r="P68" s="52"/>
    </row>
    <row r="69" spans="1:16" x14ac:dyDescent="0.25">
      <c r="A69" s="50"/>
      <c r="B69" s="50"/>
      <c r="C69" s="50"/>
      <c r="D69" s="50"/>
      <c r="E69" s="50"/>
      <c r="F69" s="50"/>
      <c r="G69" s="50"/>
      <c r="H69" s="50"/>
      <c r="I69" s="50"/>
      <c r="J69" s="50"/>
      <c r="K69" s="50"/>
      <c r="L69" s="50"/>
      <c r="M69" s="50"/>
      <c r="N69" s="63"/>
      <c r="O69" s="23"/>
      <c r="P69" s="52"/>
    </row>
    <row r="70" spans="1:16" x14ac:dyDescent="0.25">
      <c r="A70" s="50"/>
      <c r="B70" s="50"/>
      <c r="C70" s="50"/>
      <c r="D70" s="50"/>
      <c r="E70" s="50"/>
      <c r="F70" s="50"/>
      <c r="G70" s="50"/>
      <c r="H70" s="50"/>
      <c r="I70" s="50"/>
      <c r="J70" s="50"/>
      <c r="K70" s="50"/>
      <c r="L70" s="50"/>
      <c r="M70" s="50"/>
      <c r="N70" s="63"/>
      <c r="O70" s="23"/>
      <c r="P70" s="52"/>
    </row>
    <row r="71" spans="1:16" x14ac:dyDescent="0.25">
      <c r="A71" s="50"/>
      <c r="B71" s="50"/>
      <c r="C71" s="50"/>
      <c r="D71" s="50"/>
      <c r="E71" s="50"/>
      <c r="F71" s="50"/>
      <c r="G71" s="50"/>
      <c r="H71" s="50"/>
      <c r="I71" s="50"/>
      <c r="J71" s="50"/>
      <c r="K71" s="50"/>
      <c r="L71" s="50"/>
      <c r="M71" s="50"/>
      <c r="N71" s="63"/>
      <c r="O71" s="23"/>
      <c r="P71" s="52"/>
    </row>
    <row r="72" spans="1:16" x14ac:dyDescent="0.25">
      <c r="A72" s="50"/>
      <c r="B72" s="50"/>
      <c r="C72" s="50"/>
      <c r="D72" s="50"/>
      <c r="E72" s="50"/>
      <c r="F72" s="50"/>
      <c r="G72" s="50"/>
      <c r="H72" s="50"/>
      <c r="I72" s="50"/>
      <c r="J72" s="50"/>
      <c r="K72" s="50"/>
      <c r="L72" s="50"/>
      <c r="M72" s="50"/>
      <c r="N72" s="63"/>
      <c r="O72" s="23"/>
      <c r="P72" s="52"/>
    </row>
    <row r="73" spans="1:16" x14ac:dyDescent="0.25">
      <c r="A73" s="50"/>
      <c r="B73" s="50"/>
      <c r="C73" s="50"/>
      <c r="D73" s="50"/>
      <c r="E73" s="50"/>
      <c r="F73" s="50"/>
      <c r="G73" s="50"/>
      <c r="H73" s="50"/>
      <c r="I73" s="50"/>
      <c r="J73" s="50"/>
      <c r="K73" s="50"/>
      <c r="L73" s="50"/>
      <c r="M73" s="50"/>
      <c r="N73" s="63"/>
      <c r="O73" s="23"/>
      <c r="P73" s="52"/>
    </row>
    <row r="74" spans="1:16" x14ac:dyDescent="0.25">
      <c r="A74" s="50"/>
      <c r="B74" s="50"/>
      <c r="C74" s="50"/>
      <c r="D74" s="50"/>
      <c r="E74" s="50"/>
      <c r="F74" s="50"/>
      <c r="G74" s="50"/>
      <c r="H74" s="50"/>
      <c r="I74" s="50"/>
      <c r="J74" s="50"/>
      <c r="K74" s="50"/>
      <c r="L74" s="50"/>
      <c r="M74" s="50"/>
      <c r="N74" s="63"/>
      <c r="O74" s="23"/>
      <c r="P74" s="52"/>
    </row>
    <row r="75" spans="1:16" x14ac:dyDescent="0.25">
      <c r="A75" s="50"/>
      <c r="B75" s="50"/>
      <c r="C75" s="50"/>
      <c r="D75" s="50"/>
      <c r="E75" s="50"/>
      <c r="F75" s="50"/>
      <c r="G75" s="50"/>
      <c r="H75" s="50"/>
      <c r="I75" s="50"/>
      <c r="J75" s="50"/>
      <c r="K75" s="50"/>
      <c r="L75" s="50"/>
      <c r="M75" s="50"/>
      <c r="N75" s="63"/>
      <c r="O75" s="23"/>
      <c r="P75" s="52"/>
    </row>
    <row r="76" spans="1:16" x14ac:dyDescent="0.25">
      <c r="A76" s="50"/>
      <c r="B76" s="50"/>
      <c r="C76" s="50"/>
      <c r="D76" s="50"/>
      <c r="E76" s="50"/>
      <c r="F76" s="50"/>
      <c r="G76" s="50"/>
      <c r="H76" s="50"/>
      <c r="I76" s="50"/>
      <c r="J76" s="50"/>
      <c r="K76" s="50"/>
      <c r="L76" s="50"/>
      <c r="M76" s="50"/>
      <c r="N76" s="63"/>
      <c r="O76" s="23"/>
      <c r="P76" s="52"/>
    </row>
    <row r="77" spans="1:16" x14ac:dyDescent="0.25">
      <c r="A77" s="50"/>
      <c r="B77" s="50"/>
      <c r="C77" s="50"/>
      <c r="D77" s="50"/>
      <c r="E77" s="50"/>
      <c r="F77" s="50"/>
      <c r="G77" s="50"/>
      <c r="H77" s="50"/>
      <c r="I77" s="50"/>
      <c r="J77" s="50"/>
      <c r="K77" s="50"/>
      <c r="L77" s="50"/>
      <c r="M77" s="50"/>
      <c r="N77" s="63"/>
      <c r="O77" s="23"/>
      <c r="P77" s="52"/>
    </row>
    <row r="78" spans="1:16" x14ac:dyDescent="0.25">
      <c r="A78" s="50"/>
      <c r="B78" s="50"/>
      <c r="C78" s="50"/>
      <c r="D78" s="50"/>
      <c r="E78" s="50"/>
      <c r="F78" s="50"/>
      <c r="G78" s="50"/>
      <c r="H78" s="50"/>
      <c r="I78" s="50"/>
      <c r="J78" s="50"/>
      <c r="K78" s="50"/>
      <c r="L78" s="50"/>
      <c r="M78" s="50"/>
      <c r="N78" s="63"/>
      <c r="O78" s="23"/>
      <c r="P78" s="52"/>
    </row>
    <row r="79" spans="1:16" x14ac:dyDescent="0.25">
      <c r="A79" s="50"/>
      <c r="B79" s="50"/>
      <c r="C79" s="50"/>
      <c r="D79" s="50"/>
      <c r="E79" s="50"/>
      <c r="F79" s="50"/>
      <c r="G79" s="50"/>
      <c r="H79" s="50"/>
      <c r="I79" s="50"/>
      <c r="J79" s="50"/>
      <c r="K79" s="50"/>
      <c r="L79" s="50"/>
      <c r="M79" s="50"/>
      <c r="N79" s="63"/>
      <c r="O79" s="23"/>
      <c r="P79" s="52"/>
    </row>
    <row r="80" spans="1:16" x14ac:dyDescent="0.25">
      <c r="A80" s="49"/>
      <c r="B80" s="49"/>
      <c r="C80" s="49"/>
      <c r="D80" s="49"/>
      <c r="E80" s="49"/>
      <c r="F80" s="49"/>
      <c r="G80" s="49"/>
      <c r="H80" s="49"/>
      <c r="I80" s="49"/>
      <c r="J80" s="49"/>
      <c r="K80" s="49"/>
      <c r="L80" s="49"/>
      <c r="M80" s="49"/>
      <c r="N80" s="49"/>
      <c r="O80" s="49"/>
      <c r="P80" s="49"/>
    </row>
    <row r="81" spans="1:17" x14ac:dyDescent="0.25">
      <c r="A81" s="49"/>
      <c r="B81" s="49"/>
      <c r="C81" s="49"/>
      <c r="D81" s="49"/>
      <c r="E81" s="49"/>
      <c r="F81" s="49"/>
      <c r="G81" s="49"/>
      <c r="H81" s="49"/>
      <c r="I81" s="49"/>
      <c r="J81" s="49"/>
      <c r="K81" s="49"/>
      <c r="L81" s="49"/>
      <c r="M81" s="49"/>
      <c r="N81" s="49"/>
      <c r="O81" s="49"/>
      <c r="P81" s="49"/>
    </row>
    <row r="82" spans="1:17" ht="32.25" customHeight="1" x14ac:dyDescent="0.25">
      <c r="A82" s="50"/>
      <c r="B82" s="50"/>
      <c r="C82" s="50"/>
      <c r="D82" s="50"/>
      <c r="E82" s="50"/>
      <c r="F82" s="50"/>
      <c r="G82" s="50"/>
      <c r="H82" s="50"/>
      <c r="I82" s="50"/>
      <c r="J82" s="50"/>
      <c r="K82" s="50"/>
      <c r="L82" s="50"/>
      <c r="M82" s="50"/>
      <c r="N82" s="63"/>
      <c r="O82" s="23"/>
      <c r="P82" s="52"/>
    </row>
    <row r="83" spans="1:17" x14ac:dyDescent="0.25">
      <c r="A83" s="50"/>
      <c r="B83" s="50"/>
      <c r="C83" s="50"/>
      <c r="D83" s="50"/>
      <c r="E83" s="50"/>
      <c r="F83" s="50"/>
      <c r="G83" s="50"/>
      <c r="H83" s="50"/>
      <c r="I83" s="50"/>
      <c r="J83" s="50"/>
      <c r="K83" s="50"/>
      <c r="L83" s="50"/>
      <c r="M83" s="50"/>
      <c r="N83" s="63"/>
      <c r="O83" s="23"/>
      <c r="P83" s="52"/>
    </row>
    <row r="84" spans="1:17" ht="17.25" customHeight="1" x14ac:dyDescent="0.25">
      <c r="A84" s="50"/>
      <c r="B84" s="50"/>
      <c r="C84" s="50"/>
      <c r="D84" s="50"/>
      <c r="E84" s="50"/>
      <c r="F84" s="50"/>
      <c r="G84" s="50"/>
      <c r="H84" s="50"/>
      <c r="I84" s="50"/>
      <c r="J84" s="50"/>
      <c r="K84" s="50"/>
      <c r="L84" s="50"/>
      <c r="M84" s="50"/>
      <c r="N84" s="63"/>
      <c r="O84" s="23"/>
      <c r="P84" s="52"/>
      <c r="Q84" s="52"/>
    </row>
    <row r="85" spans="1:17" ht="17.25" customHeight="1" x14ac:dyDescent="0.25">
      <c r="A85" s="50"/>
      <c r="B85" s="50"/>
      <c r="C85" s="50"/>
      <c r="D85" s="50"/>
      <c r="E85" s="50"/>
      <c r="F85" s="50"/>
      <c r="G85" s="50"/>
      <c r="H85" s="50"/>
      <c r="I85" s="50"/>
      <c r="J85" s="50"/>
      <c r="K85" s="50"/>
      <c r="L85" s="50"/>
      <c r="M85" s="50"/>
      <c r="N85" s="63"/>
      <c r="O85" s="23"/>
      <c r="P85" s="52"/>
      <c r="Q85" s="52"/>
    </row>
    <row r="86" spans="1:17" ht="15.75" customHeight="1" x14ac:dyDescent="0.25">
      <c r="A86" s="50"/>
      <c r="B86" s="50"/>
      <c r="C86" s="50"/>
      <c r="D86" s="50"/>
      <c r="E86" s="50"/>
      <c r="F86" s="50"/>
      <c r="G86" s="50"/>
      <c r="H86" s="50"/>
      <c r="I86" s="50"/>
      <c r="J86" s="50"/>
      <c r="K86" s="50"/>
      <c r="L86" s="50"/>
      <c r="M86" s="50"/>
      <c r="N86" s="63"/>
      <c r="O86" s="23"/>
      <c r="P86" s="52"/>
      <c r="Q86" s="52"/>
    </row>
    <row r="87" spans="1:17" ht="15.75" customHeight="1" x14ac:dyDescent="0.25">
      <c r="A87" s="50"/>
      <c r="B87" s="50"/>
      <c r="C87" s="50"/>
      <c r="D87" s="50"/>
      <c r="E87" s="50"/>
      <c r="F87" s="50"/>
      <c r="G87" s="50"/>
      <c r="H87" s="50"/>
      <c r="I87" s="50"/>
      <c r="J87" s="50"/>
      <c r="K87" s="50"/>
      <c r="L87" s="50"/>
      <c r="M87" s="50"/>
      <c r="N87" s="63"/>
      <c r="O87" s="23"/>
      <c r="P87" s="52"/>
      <c r="Q87" s="52"/>
    </row>
    <row r="88" spans="1:17" ht="15.75" customHeight="1" x14ac:dyDescent="0.25">
      <c r="A88" s="50"/>
      <c r="B88" s="50"/>
      <c r="C88" s="50"/>
      <c r="D88" s="50"/>
      <c r="E88" s="50"/>
      <c r="F88" s="50"/>
      <c r="G88" s="50"/>
      <c r="H88" s="50"/>
      <c r="I88" s="50"/>
      <c r="J88" s="50"/>
      <c r="K88" s="50"/>
      <c r="L88" s="50"/>
      <c r="M88" s="50"/>
      <c r="N88" s="63"/>
      <c r="O88" s="23"/>
      <c r="P88" s="52"/>
      <c r="Q88" s="52"/>
    </row>
    <row r="89" spans="1:17" ht="15.75" customHeight="1" x14ac:dyDescent="0.25">
      <c r="A89" s="51"/>
      <c r="B89" s="51"/>
      <c r="C89" s="51"/>
      <c r="D89" s="51"/>
      <c r="E89" s="51"/>
      <c r="F89" s="51"/>
      <c r="G89" s="51"/>
      <c r="H89" s="51"/>
      <c r="I89" s="51"/>
      <c r="J89" s="51"/>
      <c r="K89" s="51"/>
      <c r="L89" s="51"/>
      <c r="M89" s="51"/>
      <c r="N89" s="62"/>
      <c r="O89" s="62"/>
      <c r="P89" s="61"/>
    </row>
    <row r="90" spans="1:17" ht="15.75" customHeight="1" x14ac:dyDescent="0.25">
      <c r="A90" s="51"/>
      <c r="B90" s="51"/>
      <c r="C90" s="51"/>
      <c r="D90" s="51"/>
      <c r="E90" s="51"/>
      <c r="F90" s="51"/>
      <c r="G90" s="51"/>
      <c r="H90" s="51"/>
      <c r="I90" s="51"/>
      <c r="J90" s="51"/>
      <c r="K90" s="51"/>
      <c r="L90" s="51"/>
      <c r="M90" s="51"/>
      <c r="N90" s="62"/>
      <c r="O90" s="62"/>
      <c r="P90" s="61"/>
    </row>
    <row r="91" spans="1:17" ht="15.75" customHeight="1" x14ac:dyDescent="0.25">
      <c r="A91" s="51"/>
      <c r="B91" s="51"/>
      <c r="C91" s="51"/>
      <c r="D91" s="51"/>
      <c r="E91" s="51"/>
      <c r="F91" s="51"/>
      <c r="G91" s="51"/>
      <c r="H91" s="51"/>
      <c r="I91" s="51"/>
      <c r="J91" s="51"/>
      <c r="K91" s="51"/>
      <c r="L91" s="51"/>
      <c r="M91" s="51"/>
      <c r="N91" s="62"/>
      <c r="O91" s="62"/>
      <c r="P91" s="61"/>
    </row>
    <row r="92" spans="1:17" ht="15.75" customHeight="1" x14ac:dyDescent="0.25">
      <c r="A92" s="50"/>
      <c r="B92" s="50"/>
      <c r="C92" s="50"/>
      <c r="D92" s="50"/>
      <c r="E92" s="50"/>
      <c r="F92" s="50"/>
      <c r="G92" s="50"/>
      <c r="H92" s="50"/>
      <c r="I92" s="50"/>
      <c r="J92" s="50"/>
      <c r="K92" s="50"/>
      <c r="L92" s="50"/>
      <c r="M92" s="50"/>
      <c r="N92" s="63"/>
      <c r="O92" s="23"/>
      <c r="P92" s="52"/>
    </row>
    <row r="93" spans="1:17" x14ac:dyDescent="0.25">
      <c r="A93" s="51"/>
      <c r="B93" s="51"/>
      <c r="C93" s="51"/>
      <c r="D93" s="51"/>
      <c r="E93" s="51"/>
      <c r="F93" s="51"/>
      <c r="G93" s="51"/>
      <c r="H93" s="51"/>
      <c r="I93" s="51"/>
      <c r="J93" s="51"/>
      <c r="K93" s="51"/>
      <c r="L93" s="51"/>
      <c r="M93" s="51"/>
      <c r="N93" s="58"/>
      <c r="O93" s="58"/>
      <c r="P93" s="57"/>
    </row>
    <row r="94" spans="1:17" x14ac:dyDescent="0.25">
      <c r="A94" s="51"/>
      <c r="B94" s="51"/>
      <c r="C94" s="51"/>
      <c r="D94" s="51"/>
      <c r="E94" s="51"/>
      <c r="F94" s="51"/>
      <c r="G94" s="51"/>
      <c r="H94" s="51"/>
      <c r="I94" s="51"/>
      <c r="J94" s="51"/>
      <c r="K94" s="51"/>
      <c r="L94" s="51"/>
      <c r="M94" s="51"/>
      <c r="N94" s="59"/>
      <c r="O94" s="60"/>
      <c r="P94" s="52"/>
    </row>
    <row r="95" spans="1:17" x14ac:dyDescent="0.25">
      <c r="A95" s="52"/>
      <c r="B95" s="52"/>
      <c r="C95" s="52"/>
      <c r="D95" s="52"/>
      <c r="E95" s="51"/>
      <c r="F95" s="51"/>
      <c r="G95" s="51"/>
      <c r="H95" s="51"/>
      <c r="I95" s="51"/>
      <c r="J95" s="51"/>
      <c r="K95" s="51"/>
      <c r="L95" s="51"/>
      <c r="M95" s="51"/>
      <c r="N95" s="55"/>
      <c r="O95" s="55"/>
      <c r="P95" s="54"/>
    </row>
    <row r="96" spans="1:17" x14ac:dyDescent="0.25">
      <c r="A96" s="52"/>
      <c r="B96" s="52"/>
      <c r="C96" s="52"/>
      <c r="D96" s="52"/>
      <c r="E96" s="51"/>
      <c r="F96" s="51"/>
      <c r="G96" s="51"/>
      <c r="H96" s="51"/>
      <c r="I96" s="51"/>
      <c r="J96" s="51"/>
      <c r="K96" s="51"/>
      <c r="L96" s="51"/>
      <c r="M96" s="51"/>
      <c r="N96" s="55"/>
      <c r="O96" s="55"/>
      <c r="P96" s="54"/>
    </row>
    <row r="97" spans="1:18" x14ac:dyDescent="0.25">
      <c r="A97" s="52"/>
      <c r="B97" s="52"/>
      <c r="C97" s="52"/>
      <c r="D97" s="52"/>
      <c r="E97" s="51"/>
      <c r="F97" s="51"/>
      <c r="G97" s="51"/>
      <c r="H97" s="51"/>
      <c r="I97" s="51"/>
      <c r="J97" s="51"/>
      <c r="K97" s="51"/>
      <c r="L97" s="51"/>
      <c r="M97" s="51"/>
      <c r="N97" s="55"/>
      <c r="O97" s="55"/>
      <c r="P97" s="54"/>
    </row>
    <row r="98" spans="1:18" x14ac:dyDescent="0.25">
      <c r="A98" s="52"/>
      <c r="B98" s="52"/>
      <c r="C98" s="52"/>
      <c r="D98" s="52"/>
      <c r="E98" s="51"/>
      <c r="F98" s="51"/>
      <c r="G98" s="51"/>
      <c r="H98" s="51"/>
      <c r="I98" s="51"/>
      <c r="J98" s="51"/>
      <c r="K98" s="51"/>
      <c r="L98" s="51"/>
      <c r="M98" s="51"/>
      <c r="N98" s="55"/>
      <c r="O98" s="55"/>
      <c r="P98" s="54"/>
    </row>
    <row r="99" spans="1:18" x14ac:dyDescent="0.25">
      <c r="A99" s="52"/>
      <c r="B99" s="52"/>
      <c r="C99" s="52"/>
      <c r="D99" s="52"/>
      <c r="E99" s="51"/>
      <c r="F99" s="51"/>
      <c r="G99" s="51"/>
      <c r="H99" s="51"/>
      <c r="I99" s="51"/>
      <c r="J99" s="51"/>
      <c r="K99" s="51"/>
      <c r="L99" s="51"/>
      <c r="M99" s="51"/>
      <c r="N99" s="55"/>
      <c r="O99" s="55"/>
      <c r="P99" s="54"/>
    </row>
    <row r="100" spans="1:18" x14ac:dyDescent="0.25">
      <c r="A100" s="52"/>
      <c r="B100" s="52"/>
      <c r="C100" s="50"/>
      <c r="D100" s="50"/>
      <c r="E100" s="50"/>
      <c r="F100" s="50"/>
      <c r="G100" s="50"/>
      <c r="H100" s="50"/>
      <c r="I100" s="50"/>
      <c r="J100" s="50"/>
      <c r="K100" s="50"/>
      <c r="L100" s="50"/>
      <c r="M100" s="50"/>
      <c r="N100" s="50"/>
      <c r="O100" s="50"/>
      <c r="P100" s="63"/>
      <c r="Q100" s="23"/>
      <c r="R100" s="52"/>
    </row>
    <row r="101" spans="1:18" x14ac:dyDescent="0.25">
      <c r="A101" s="52"/>
      <c r="B101" s="52"/>
      <c r="C101" s="52"/>
      <c r="D101" s="52"/>
      <c r="E101" s="51"/>
      <c r="F101" s="51"/>
      <c r="G101" s="51"/>
      <c r="H101" s="51"/>
      <c r="I101" s="51"/>
      <c r="J101" s="51"/>
      <c r="K101" s="51"/>
      <c r="L101" s="51"/>
      <c r="M101" s="51"/>
      <c r="N101" s="51"/>
      <c r="O101" s="51"/>
      <c r="P101" s="51"/>
    </row>
    <row r="102" spans="1:18" x14ac:dyDescent="0.25">
      <c r="A102" s="52"/>
      <c r="B102" s="52"/>
      <c r="C102" s="52"/>
      <c r="D102" s="52"/>
      <c r="E102" s="51"/>
      <c r="F102" s="51"/>
      <c r="G102" s="51"/>
      <c r="H102" s="51"/>
      <c r="I102" s="51"/>
      <c r="J102" s="51"/>
      <c r="K102" s="51"/>
      <c r="L102" s="51"/>
      <c r="M102" s="51"/>
      <c r="N102" s="55"/>
      <c r="O102" s="55"/>
      <c r="P102" s="54"/>
    </row>
    <row r="103" spans="1:18" x14ac:dyDescent="0.25">
      <c r="A103" s="52"/>
      <c r="B103" s="52"/>
      <c r="C103" s="52"/>
      <c r="D103" s="52"/>
      <c r="E103" s="51"/>
      <c r="F103" s="51"/>
      <c r="G103" s="51"/>
      <c r="H103" s="51"/>
      <c r="I103" s="51"/>
      <c r="J103" s="51"/>
      <c r="K103" s="51"/>
      <c r="L103" s="51"/>
      <c r="M103" s="51"/>
      <c r="N103" s="51"/>
      <c r="O103" s="51"/>
      <c r="P103" s="51"/>
    </row>
    <row r="104" spans="1:18" ht="20.25" customHeight="1" x14ac:dyDescent="0.25">
      <c r="A104" s="52"/>
      <c r="B104" s="52"/>
      <c r="C104" s="52"/>
      <c r="D104" s="52"/>
      <c r="E104" s="51"/>
      <c r="F104" s="51"/>
      <c r="G104" s="51"/>
      <c r="H104" s="51"/>
      <c r="I104" s="51"/>
      <c r="J104" s="51"/>
      <c r="K104" s="51"/>
      <c r="L104" s="51"/>
      <c r="M104" s="51"/>
      <c r="N104" s="55"/>
      <c r="O104" s="55"/>
      <c r="P104" s="54"/>
    </row>
    <row r="105" spans="1:18" x14ac:dyDescent="0.25">
      <c r="A105" s="52"/>
      <c r="B105" s="52"/>
      <c r="C105" s="52"/>
      <c r="D105" s="52"/>
      <c r="P105" s="54"/>
    </row>
    <row r="106" spans="1:18" x14ac:dyDescent="0.25">
      <c r="A106" s="52"/>
      <c r="B106" s="52"/>
      <c r="C106" s="52"/>
      <c r="D106" s="52"/>
      <c r="P106" s="54"/>
    </row>
    <row r="107" spans="1:18" x14ac:dyDescent="0.25">
      <c r="A107" s="52"/>
      <c r="B107" s="52"/>
      <c r="C107" s="52"/>
      <c r="D107" s="52"/>
    </row>
    <row r="108" spans="1:18" x14ac:dyDescent="0.25">
      <c r="A108" s="52"/>
      <c r="B108" s="52"/>
      <c r="C108" s="52"/>
      <c r="D108" s="52"/>
    </row>
    <row r="109" spans="1:18" x14ac:dyDescent="0.25">
      <c r="A109" s="52"/>
      <c r="B109" s="52"/>
      <c r="C109" s="52"/>
      <c r="D109" s="52"/>
    </row>
    <row r="110" spans="1:18" x14ac:dyDescent="0.25">
      <c r="A110" s="52"/>
      <c r="B110" s="52"/>
      <c r="C110" s="52"/>
      <c r="D110" s="52"/>
    </row>
    <row r="111" spans="1:18" x14ac:dyDescent="0.25">
      <c r="A111" s="52"/>
      <c r="B111" s="52"/>
      <c r="C111" s="52"/>
      <c r="D111" s="52"/>
    </row>
    <row r="112" spans="1:18" x14ac:dyDescent="0.25">
      <c r="A112" s="52"/>
      <c r="B112" s="52"/>
      <c r="C112" s="52"/>
      <c r="D112" s="52"/>
    </row>
    <row r="113" spans="1:23" x14ac:dyDescent="0.25">
      <c r="A113" s="52"/>
      <c r="B113" s="52"/>
      <c r="C113" s="52"/>
      <c r="D113" s="52"/>
    </row>
    <row r="114" spans="1:23" x14ac:dyDescent="0.25">
      <c r="A114" s="52"/>
      <c r="B114" s="52"/>
      <c r="C114" s="52"/>
      <c r="D114" s="52"/>
      <c r="H114" s="50"/>
      <c r="I114" s="50"/>
      <c r="J114" s="50"/>
      <c r="K114" s="50"/>
      <c r="L114" s="50"/>
      <c r="M114" s="50"/>
      <c r="N114" s="50"/>
      <c r="O114" s="50"/>
      <c r="P114" s="50"/>
      <c r="Q114" s="50"/>
      <c r="R114" s="50"/>
      <c r="S114" s="50"/>
      <c r="T114" s="50"/>
      <c r="U114" s="63"/>
      <c r="V114" s="23"/>
      <c r="W114" s="52"/>
    </row>
    <row r="115" spans="1:23" x14ac:dyDescent="0.25">
      <c r="A115" s="52"/>
      <c r="B115" s="52"/>
      <c r="C115" s="52"/>
      <c r="D115" s="52"/>
    </row>
    <row r="116" spans="1:23" x14ac:dyDescent="0.25">
      <c r="A116" s="52"/>
      <c r="B116" s="52"/>
      <c r="C116" s="52"/>
      <c r="D116" s="52"/>
    </row>
    <row r="117" spans="1:23" x14ac:dyDescent="0.25">
      <c r="A117" s="52"/>
      <c r="B117" s="52"/>
      <c r="C117" s="52"/>
      <c r="D117" s="52"/>
    </row>
    <row r="118" spans="1:23" x14ac:dyDescent="0.25">
      <c r="A118" s="52"/>
      <c r="B118" s="52"/>
      <c r="C118" s="52"/>
      <c r="D118" s="52"/>
    </row>
    <row r="119" spans="1:23" x14ac:dyDescent="0.25">
      <c r="A119" s="52"/>
      <c r="B119" s="52"/>
      <c r="C119" s="52"/>
      <c r="D119" s="52"/>
    </row>
    <row r="120" spans="1:23" x14ac:dyDescent="0.25">
      <c r="A120" s="52"/>
      <c r="B120" s="52"/>
      <c r="C120" s="52"/>
      <c r="D120" s="5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8</vt:i4>
      </vt:variant>
    </vt:vector>
  </HeadingPairs>
  <TitlesOfParts>
    <vt:vector size="15" baseType="lpstr">
      <vt:lpstr>Secciones</vt:lpstr>
      <vt:lpstr>Nueva_Modificacion</vt:lpstr>
      <vt:lpstr>Busqueda</vt:lpstr>
      <vt:lpstr>Consulta</vt:lpstr>
      <vt:lpstr>Clausulado</vt:lpstr>
      <vt:lpstr>BD_Clausulas</vt:lpstr>
      <vt:lpstr>BD</vt:lpstr>
      <vt:lpstr>BD_Clausulas!Área_de_extracción</vt:lpstr>
      <vt:lpstr>Busqueda!Área_de_extracción</vt:lpstr>
      <vt:lpstr>Consulta!Área_de_impresión</vt:lpstr>
      <vt:lpstr>Nueva_Modificacion!Área_de_impresión</vt:lpstr>
      <vt:lpstr>Busqueda!Criterios</vt:lpstr>
      <vt:lpstr>Consulta!Criterios</vt:lpstr>
      <vt:lpstr>DATOS</vt:lpstr>
      <vt:lpstr>Nueva_Modificacion!Títulos_a_imprimir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INTERIOR 3</dc:creator>
  <cp:lastModifiedBy>Administrador</cp:lastModifiedBy>
  <cp:lastPrinted>2016-12-21T15:28:14Z</cp:lastPrinted>
  <dcterms:created xsi:type="dcterms:W3CDTF">2014-12-18T17:55:48Z</dcterms:created>
  <dcterms:modified xsi:type="dcterms:W3CDTF">2017-01-16T21:34:59Z</dcterms:modified>
</cp:coreProperties>
</file>